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81\Es\FERS\OWES\oferty usług reintegracyjnych CIS i KIS\2025\"/>
    </mc:Choice>
  </mc:AlternateContent>
  <xr:revisionPtr revIDLastSave="0" documentId="13_ncr:1_{3185859A-1CBF-4E00-88E9-82ED2D0D3D35}" xr6:coauthVersionLast="47" xr6:coauthVersionMax="47" xr10:uidLastSave="{00000000-0000-0000-0000-000000000000}"/>
  <bookViews>
    <workbookView xWindow="-120" yWindow="-120" windowWidth="29040" windowHeight="15840" xr2:uid="{53491F88-A937-4252-B9D6-23FCED76F50F}"/>
  </bookViews>
  <sheets>
    <sheet name="Zbiorczy" sheetId="30" r:id="rId1"/>
    <sheet name="CIS Bielsko-Biała" sheetId="1" r:id="rId2"/>
    <sheet name="CIS Blachownia" sheetId="2" r:id="rId3"/>
    <sheet name="CIS Bytom" sheetId="3" r:id="rId4"/>
    <sheet name="CIS Częstochowa" sheetId="4" r:id="rId5"/>
    <sheet name="CIS Kłobuck" sheetId="5" r:id="rId6"/>
    <sheet name="CIS Godów" sheetId="6" r:id="rId7"/>
    <sheet name="CIS Katowice" sheetId="7" r:id="rId8"/>
    <sheet name="CIS Kłomnice" sheetId="8" r:id="rId9"/>
    <sheet name="CIS Kozy" sheetId="9" r:id="rId10"/>
    <sheet name="CIS Mikołów" sheetId="10" r:id="rId11"/>
    <sheet name="CIS Pszczyna" sheetId="11" r:id="rId12"/>
    <sheet name="CIS Świętochłowice" sheetId="12" r:id="rId13"/>
    <sheet name="CIS Tychy" sheetId="13" r:id="rId14"/>
    <sheet name="CIS Zabrze" sheetId="14" r:id="rId15"/>
    <sheet name="CIS Gliwice" sheetId="15" r:id="rId16"/>
    <sheet name="CIS Mysłowice" sheetId="16" r:id="rId17"/>
    <sheet name="CIS Żywiec" sheetId="17" r:id="rId18"/>
    <sheet name="CIS Koziegłowy" sheetId="32" r:id="rId19"/>
    <sheet name="CIS Podaj Dalej Częstochowa" sheetId="33" r:id="rId20"/>
    <sheet name="KIS Bestwina" sheetId="18" r:id="rId21"/>
    <sheet name="KIS Będzin" sheetId="19" r:id="rId22"/>
    <sheet name="KIS Bielsko-Biała" sheetId="20" r:id="rId23"/>
    <sheet name="KIS Chorzów" sheetId="21" r:id="rId24"/>
    <sheet name="KIS Dąbrowa G." sheetId="22" r:id="rId25"/>
    <sheet name="KIS Kozy" sheetId="23" r:id="rId26"/>
    <sheet name="KIS Lubliniec" sheetId="24" r:id="rId27"/>
    <sheet name="KIS Mikołów" sheetId="25" r:id="rId28"/>
    <sheet name="KIS Racibórz" sheetId="26" r:id="rId29"/>
    <sheet name="KIS Siemianowice Śl." sheetId="27" r:id="rId30"/>
    <sheet name="KIS Sławków" sheetId="28" r:id="rId31"/>
    <sheet name="KIS Sosnowiec" sheetId="29" r:id="rId32"/>
    <sheet name="KIS Coworking ASES Katowice" sheetId="31" r:id="rId33"/>
  </sheets>
  <definedNames>
    <definedName name="_xlnm._FilterDatabase" localSheetId="0" hidden="1">Zbiorczy!$A$1:$AG$55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30" l="1"/>
  <c r="U5" i="30"/>
  <c r="U6" i="30"/>
  <c r="U7" i="30"/>
  <c r="U8" i="30"/>
  <c r="U9" i="30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U40" i="30"/>
  <c r="U41" i="30"/>
  <c r="U42" i="30"/>
  <c r="U43" i="30"/>
  <c r="U44" i="30"/>
  <c r="U45" i="30"/>
  <c r="U46" i="30"/>
  <c r="U47" i="30"/>
  <c r="U48" i="30"/>
  <c r="U49" i="30"/>
  <c r="U50" i="30"/>
  <c r="U51" i="30"/>
  <c r="U52" i="30"/>
  <c r="U53" i="30"/>
  <c r="U54" i="30"/>
  <c r="U55" i="30"/>
  <c r="U56" i="30"/>
  <c r="U57" i="30"/>
  <c r="U58" i="30"/>
  <c r="U59" i="30"/>
  <c r="U60" i="30"/>
  <c r="U61" i="30"/>
  <c r="U62" i="30"/>
  <c r="U63" i="30"/>
  <c r="U3" i="30"/>
  <c r="U2" i="30"/>
  <c r="D63" i="30"/>
  <c r="E63" i="30"/>
  <c r="F63" i="30"/>
  <c r="G63" i="30"/>
  <c r="H63" i="30"/>
  <c r="I63" i="30"/>
  <c r="J63" i="30"/>
  <c r="K63" i="30"/>
  <c r="L63" i="30"/>
  <c r="M63" i="30"/>
  <c r="N63" i="30"/>
  <c r="O63" i="30"/>
  <c r="P63" i="30"/>
  <c r="Q63" i="30"/>
  <c r="R63" i="30"/>
  <c r="S63" i="30"/>
  <c r="T63" i="30"/>
  <c r="V63" i="30"/>
  <c r="W63" i="30"/>
  <c r="X63" i="30"/>
  <c r="Y63" i="30"/>
  <c r="Z63" i="30"/>
  <c r="AA63" i="30"/>
  <c r="AB63" i="30"/>
  <c r="AC63" i="30"/>
  <c r="AD63" i="30"/>
  <c r="AE63" i="30"/>
  <c r="AF63" i="30"/>
  <c r="AG63" i="30"/>
  <c r="AH63" i="30"/>
  <c r="D57" i="30"/>
  <c r="E57" i="30"/>
  <c r="F57" i="30"/>
  <c r="G57" i="30"/>
  <c r="H57" i="30"/>
  <c r="I57" i="30"/>
  <c r="J57" i="30"/>
  <c r="K57" i="30"/>
  <c r="L57" i="30"/>
  <c r="M57" i="30"/>
  <c r="N57" i="30"/>
  <c r="O57" i="30"/>
  <c r="P57" i="30"/>
  <c r="Q57" i="30"/>
  <c r="R57" i="30"/>
  <c r="S57" i="30"/>
  <c r="T57" i="30"/>
  <c r="V57" i="30"/>
  <c r="W57" i="30"/>
  <c r="X57" i="30"/>
  <c r="Y57" i="30"/>
  <c r="Z57" i="30"/>
  <c r="AA57" i="30"/>
  <c r="AB57" i="30"/>
  <c r="AC57" i="30"/>
  <c r="AD57" i="30"/>
  <c r="AE57" i="30"/>
  <c r="AF57" i="30"/>
  <c r="AG57" i="30"/>
  <c r="AH57" i="30"/>
  <c r="D58" i="30"/>
  <c r="E58" i="30"/>
  <c r="F58" i="30"/>
  <c r="G58" i="30"/>
  <c r="H58" i="30"/>
  <c r="I58" i="30"/>
  <c r="J58" i="30"/>
  <c r="K58" i="30"/>
  <c r="L58" i="30"/>
  <c r="M58" i="30"/>
  <c r="N58" i="30"/>
  <c r="O58" i="30"/>
  <c r="P58" i="30"/>
  <c r="Q58" i="30"/>
  <c r="R58" i="30"/>
  <c r="S58" i="30"/>
  <c r="T58" i="30"/>
  <c r="V58" i="30"/>
  <c r="W58" i="30"/>
  <c r="X58" i="30"/>
  <c r="Y58" i="30"/>
  <c r="Z58" i="30"/>
  <c r="AA58" i="30"/>
  <c r="AB58" i="30"/>
  <c r="AC58" i="30"/>
  <c r="AD58" i="30"/>
  <c r="AE58" i="30"/>
  <c r="AF58" i="30"/>
  <c r="AG58" i="30"/>
  <c r="AH58" i="30"/>
  <c r="D59" i="30"/>
  <c r="E59" i="30"/>
  <c r="F59" i="30"/>
  <c r="G59" i="30"/>
  <c r="H59" i="30"/>
  <c r="I59" i="30"/>
  <c r="J59" i="30"/>
  <c r="K59" i="30"/>
  <c r="L59" i="30"/>
  <c r="M59" i="30"/>
  <c r="N59" i="30"/>
  <c r="O59" i="30"/>
  <c r="P59" i="30"/>
  <c r="Q59" i="30"/>
  <c r="R59" i="30"/>
  <c r="S59" i="30"/>
  <c r="T59" i="30"/>
  <c r="V59" i="30"/>
  <c r="W59" i="30"/>
  <c r="X59" i="30"/>
  <c r="Y59" i="30"/>
  <c r="Z59" i="30"/>
  <c r="AA59" i="30"/>
  <c r="AB59" i="30"/>
  <c r="AC59" i="30"/>
  <c r="AD59" i="30"/>
  <c r="AE59" i="30"/>
  <c r="AF59" i="30"/>
  <c r="AG59" i="30"/>
  <c r="AH59" i="30"/>
  <c r="D60" i="30"/>
  <c r="E60" i="30"/>
  <c r="F60" i="30"/>
  <c r="G60" i="30"/>
  <c r="H60" i="30"/>
  <c r="I60" i="30"/>
  <c r="J60" i="30"/>
  <c r="K60" i="30"/>
  <c r="L60" i="30"/>
  <c r="M60" i="30"/>
  <c r="N60" i="30"/>
  <c r="O60" i="30"/>
  <c r="P60" i="30"/>
  <c r="Q60" i="30"/>
  <c r="R60" i="30"/>
  <c r="S60" i="30"/>
  <c r="T60" i="30"/>
  <c r="V60" i="30"/>
  <c r="W60" i="30"/>
  <c r="X60" i="30"/>
  <c r="Y60" i="30"/>
  <c r="Z60" i="30"/>
  <c r="AA60" i="30"/>
  <c r="AB60" i="30"/>
  <c r="AC60" i="30"/>
  <c r="AD60" i="30"/>
  <c r="AE60" i="30"/>
  <c r="AF60" i="30"/>
  <c r="AG60" i="30"/>
  <c r="AH60" i="30"/>
  <c r="D61" i="30"/>
  <c r="E61" i="30"/>
  <c r="F61" i="30"/>
  <c r="G61" i="30"/>
  <c r="H61" i="30"/>
  <c r="I61" i="30"/>
  <c r="J61" i="30"/>
  <c r="K61" i="30"/>
  <c r="L61" i="30"/>
  <c r="M61" i="30"/>
  <c r="N61" i="30"/>
  <c r="O61" i="30"/>
  <c r="P61" i="30"/>
  <c r="Q61" i="30"/>
  <c r="R61" i="30"/>
  <c r="S61" i="30"/>
  <c r="T61" i="30"/>
  <c r="V61" i="30"/>
  <c r="W61" i="30"/>
  <c r="X61" i="30"/>
  <c r="Y61" i="30"/>
  <c r="Z61" i="30"/>
  <c r="AA61" i="30"/>
  <c r="AB61" i="30"/>
  <c r="AC61" i="30"/>
  <c r="AD61" i="30"/>
  <c r="AE61" i="30"/>
  <c r="AF61" i="30"/>
  <c r="AG61" i="30"/>
  <c r="AH61" i="30"/>
  <c r="D62" i="30"/>
  <c r="E62" i="30"/>
  <c r="F62" i="30"/>
  <c r="G62" i="30"/>
  <c r="H62" i="30"/>
  <c r="I62" i="30"/>
  <c r="J62" i="30"/>
  <c r="K62" i="30"/>
  <c r="L62" i="30"/>
  <c r="M62" i="30"/>
  <c r="N62" i="30"/>
  <c r="O62" i="30"/>
  <c r="P62" i="30"/>
  <c r="Q62" i="30"/>
  <c r="R62" i="30"/>
  <c r="S62" i="30"/>
  <c r="T62" i="30"/>
  <c r="V62" i="30"/>
  <c r="W62" i="30"/>
  <c r="X62" i="30"/>
  <c r="Y62" i="30"/>
  <c r="Z62" i="30"/>
  <c r="AA62" i="30"/>
  <c r="AB62" i="30"/>
  <c r="AC62" i="30"/>
  <c r="AD62" i="30"/>
  <c r="AE62" i="30"/>
  <c r="AF62" i="30"/>
  <c r="AG62" i="30"/>
  <c r="AH62" i="30"/>
  <c r="C57" i="30"/>
  <c r="C58" i="30"/>
  <c r="C59" i="30"/>
  <c r="C60" i="30"/>
  <c r="C61" i="30"/>
  <c r="C62" i="30"/>
  <c r="C63" i="30"/>
  <c r="T8" i="30"/>
  <c r="T9" i="30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35" i="30"/>
  <c r="T36" i="30"/>
  <c r="T37" i="30"/>
  <c r="T38" i="30"/>
  <c r="T39" i="30"/>
  <c r="T40" i="30"/>
  <c r="T41" i="30"/>
  <c r="T42" i="30"/>
  <c r="T43" i="30"/>
  <c r="T44" i="30"/>
  <c r="T45" i="30"/>
  <c r="T46" i="30"/>
  <c r="T47" i="30"/>
  <c r="T48" i="30"/>
  <c r="T49" i="30"/>
  <c r="T50" i="30"/>
  <c r="T51" i="30"/>
  <c r="T52" i="30"/>
  <c r="T53" i="30"/>
  <c r="T54" i="30"/>
  <c r="T55" i="30"/>
  <c r="T56" i="30"/>
  <c r="T4" i="30"/>
  <c r="T5" i="30"/>
  <c r="T6" i="30"/>
  <c r="T7" i="30"/>
  <c r="T3" i="30"/>
  <c r="T2" i="30"/>
  <c r="AH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AH29" i="30"/>
  <c r="AH30" i="30"/>
  <c r="AH31" i="30"/>
  <c r="AH32" i="30"/>
  <c r="AH33" i="30"/>
  <c r="AH34" i="30"/>
  <c r="AH35" i="30"/>
  <c r="AH36" i="30"/>
  <c r="AH37" i="30"/>
  <c r="AH38" i="30"/>
  <c r="AH39" i="30"/>
  <c r="AH40" i="30"/>
  <c r="AH41" i="30"/>
  <c r="AH42" i="30"/>
  <c r="AH43" i="30"/>
  <c r="AH44" i="30"/>
  <c r="AH45" i="30"/>
  <c r="AH46" i="30"/>
  <c r="AH47" i="30"/>
  <c r="AH48" i="30"/>
  <c r="AH49" i="30"/>
  <c r="AH50" i="30"/>
  <c r="AH51" i="30"/>
  <c r="AH52" i="30"/>
  <c r="AH53" i="30"/>
  <c r="AH54" i="30"/>
  <c r="AH55" i="30"/>
  <c r="AH56" i="30"/>
  <c r="AH3" i="30"/>
  <c r="AH2" i="30"/>
  <c r="C56" i="30"/>
  <c r="D56" i="30"/>
  <c r="E56" i="30"/>
  <c r="F56" i="30"/>
  <c r="G56" i="30"/>
  <c r="H56" i="30"/>
  <c r="I56" i="30"/>
  <c r="J56" i="30"/>
  <c r="K56" i="30"/>
  <c r="L56" i="30"/>
  <c r="M56" i="30"/>
  <c r="N56" i="30"/>
  <c r="O56" i="30"/>
  <c r="P56" i="30"/>
  <c r="Q56" i="30"/>
  <c r="R56" i="30"/>
  <c r="S56" i="30"/>
  <c r="V56" i="30"/>
  <c r="W56" i="30"/>
  <c r="X56" i="30"/>
  <c r="Y56" i="30"/>
  <c r="Z56" i="30"/>
  <c r="AA56" i="30"/>
  <c r="AB56" i="30"/>
  <c r="AC56" i="30"/>
  <c r="AD56" i="30"/>
  <c r="AE56" i="30"/>
  <c r="AF56" i="30"/>
  <c r="AG56" i="30"/>
  <c r="AG4" i="30"/>
  <c r="AG5" i="30"/>
  <c r="AG6" i="30"/>
  <c r="AG7" i="30"/>
  <c r="AG8" i="30"/>
  <c r="AG9" i="30"/>
  <c r="AG10" i="30"/>
  <c r="AG11" i="30"/>
  <c r="AG12" i="30"/>
  <c r="AG13" i="30"/>
  <c r="AG14" i="30"/>
  <c r="AG15" i="30"/>
  <c r="AG16" i="30"/>
  <c r="AG17" i="30"/>
  <c r="AG18" i="30"/>
  <c r="AG19" i="30"/>
  <c r="AG20" i="30"/>
  <c r="AG21" i="30"/>
  <c r="AG22" i="30"/>
  <c r="AG23" i="30"/>
  <c r="AG24" i="30"/>
  <c r="AG25" i="30"/>
  <c r="AG26" i="30"/>
  <c r="AG27" i="30"/>
  <c r="AG28" i="30"/>
  <c r="AG29" i="30"/>
  <c r="AG30" i="30"/>
  <c r="AG31" i="30"/>
  <c r="AG32" i="30"/>
  <c r="AG33" i="30"/>
  <c r="AG34" i="30"/>
  <c r="AG35" i="30"/>
  <c r="AG36" i="30"/>
  <c r="AG37" i="30"/>
  <c r="AG38" i="30"/>
  <c r="AG39" i="30"/>
  <c r="AG40" i="30"/>
  <c r="AG41" i="30"/>
  <c r="AG42" i="30"/>
  <c r="AG43" i="30"/>
  <c r="AG44" i="30"/>
  <c r="AG45" i="30"/>
  <c r="AG46" i="30"/>
  <c r="AG47" i="30"/>
  <c r="AG48" i="30"/>
  <c r="AG49" i="30"/>
  <c r="AG50" i="30"/>
  <c r="AG51" i="30"/>
  <c r="AG52" i="30"/>
  <c r="AG53" i="30"/>
  <c r="AG54" i="30"/>
  <c r="AG55" i="30"/>
  <c r="AG3" i="30"/>
  <c r="AF4" i="30"/>
  <c r="AF5" i="30"/>
  <c r="AF6" i="30"/>
  <c r="AF7" i="30"/>
  <c r="AF8" i="30"/>
  <c r="AF9" i="30"/>
  <c r="AF10" i="30"/>
  <c r="AF11" i="30"/>
  <c r="AF12" i="30"/>
  <c r="AF13" i="30"/>
  <c r="AF14" i="30"/>
  <c r="AF15" i="30"/>
  <c r="AF16" i="30"/>
  <c r="AF17" i="30"/>
  <c r="AF18" i="30"/>
  <c r="AF19" i="30"/>
  <c r="AF20" i="30"/>
  <c r="AF21" i="30"/>
  <c r="AF22" i="30"/>
  <c r="AF23" i="30"/>
  <c r="AF24" i="30"/>
  <c r="AF25" i="30"/>
  <c r="AF26" i="30"/>
  <c r="AF27" i="30"/>
  <c r="AF28" i="30"/>
  <c r="AF29" i="30"/>
  <c r="AF30" i="30"/>
  <c r="AF31" i="30"/>
  <c r="AF32" i="30"/>
  <c r="AF33" i="30"/>
  <c r="AF34" i="30"/>
  <c r="AF35" i="30"/>
  <c r="AF36" i="30"/>
  <c r="AF37" i="30"/>
  <c r="AF38" i="30"/>
  <c r="AF39" i="30"/>
  <c r="AF40" i="30"/>
  <c r="AF41" i="30"/>
  <c r="AF42" i="30"/>
  <c r="AF43" i="30"/>
  <c r="AF44" i="30"/>
  <c r="AF45" i="30"/>
  <c r="AF46" i="30"/>
  <c r="AF47" i="30"/>
  <c r="AF48" i="30"/>
  <c r="AF49" i="30"/>
  <c r="AF50" i="30"/>
  <c r="AF51" i="30"/>
  <c r="AF52" i="30"/>
  <c r="AF53" i="30"/>
  <c r="AF54" i="30"/>
  <c r="AF55" i="30"/>
  <c r="AF3" i="30"/>
  <c r="AE4" i="30"/>
  <c r="AE5" i="30"/>
  <c r="AE6" i="30"/>
  <c r="AE7" i="30"/>
  <c r="AE8" i="30"/>
  <c r="AE9" i="30"/>
  <c r="AE10" i="30"/>
  <c r="AE11" i="30"/>
  <c r="AE12" i="30"/>
  <c r="AE13" i="30"/>
  <c r="AE14" i="30"/>
  <c r="AE15" i="30"/>
  <c r="AE16" i="30"/>
  <c r="AE17" i="30"/>
  <c r="AE18" i="30"/>
  <c r="AE19" i="30"/>
  <c r="AE20" i="30"/>
  <c r="AE21" i="30"/>
  <c r="AE22" i="30"/>
  <c r="AE23" i="30"/>
  <c r="AE24" i="30"/>
  <c r="AE25" i="30"/>
  <c r="AE26" i="30"/>
  <c r="AE27" i="30"/>
  <c r="AE28" i="30"/>
  <c r="AE29" i="30"/>
  <c r="AE30" i="30"/>
  <c r="AE31" i="30"/>
  <c r="AE32" i="30"/>
  <c r="AE33" i="30"/>
  <c r="AE34" i="30"/>
  <c r="AE35" i="30"/>
  <c r="AE36" i="30"/>
  <c r="AE37" i="30"/>
  <c r="AE38" i="30"/>
  <c r="AE39" i="30"/>
  <c r="AE40" i="30"/>
  <c r="AE41" i="30"/>
  <c r="AE42" i="30"/>
  <c r="AE43" i="30"/>
  <c r="AE44" i="30"/>
  <c r="AE45" i="30"/>
  <c r="AE46" i="30"/>
  <c r="AE47" i="30"/>
  <c r="AE48" i="30"/>
  <c r="AE49" i="30"/>
  <c r="AE50" i="30"/>
  <c r="AE51" i="30"/>
  <c r="AE52" i="30"/>
  <c r="AE53" i="30"/>
  <c r="AE54" i="30"/>
  <c r="AE55" i="30"/>
  <c r="AE3" i="30"/>
  <c r="AD4" i="30"/>
  <c r="AD5" i="30"/>
  <c r="AD6" i="30"/>
  <c r="AD7" i="30"/>
  <c r="AD8" i="30"/>
  <c r="AD9" i="30"/>
  <c r="AD10" i="30"/>
  <c r="AD11" i="30"/>
  <c r="AD12" i="30"/>
  <c r="AD13" i="30"/>
  <c r="AD14" i="30"/>
  <c r="AD15" i="30"/>
  <c r="AD16" i="30"/>
  <c r="AD17" i="30"/>
  <c r="AD18" i="30"/>
  <c r="AD19" i="30"/>
  <c r="AD20" i="30"/>
  <c r="AD21" i="30"/>
  <c r="AD22" i="30"/>
  <c r="AD23" i="30"/>
  <c r="AD24" i="30"/>
  <c r="AD25" i="30"/>
  <c r="AD26" i="30"/>
  <c r="AD27" i="30"/>
  <c r="AD28" i="30"/>
  <c r="AD29" i="30"/>
  <c r="AD30" i="30"/>
  <c r="AD31" i="30"/>
  <c r="AD32" i="30"/>
  <c r="AD33" i="30"/>
  <c r="AD34" i="30"/>
  <c r="AD35" i="30"/>
  <c r="AD36" i="30"/>
  <c r="AD37" i="30"/>
  <c r="AD38" i="30"/>
  <c r="AD39" i="30"/>
  <c r="AD40" i="30"/>
  <c r="AD41" i="30"/>
  <c r="AD42" i="30"/>
  <c r="AD43" i="30"/>
  <c r="AD44" i="30"/>
  <c r="AD45" i="30"/>
  <c r="AD46" i="30"/>
  <c r="AD47" i="30"/>
  <c r="AD48" i="30"/>
  <c r="AD49" i="30"/>
  <c r="AD50" i="30"/>
  <c r="AD51" i="30"/>
  <c r="AD52" i="30"/>
  <c r="AD53" i="30"/>
  <c r="AD54" i="30"/>
  <c r="AD55" i="30"/>
  <c r="AD3" i="30"/>
  <c r="AC4" i="30"/>
  <c r="AC5" i="30"/>
  <c r="AC6" i="30"/>
  <c r="AC7" i="30"/>
  <c r="AC8" i="30"/>
  <c r="AC9" i="30"/>
  <c r="AC10" i="30"/>
  <c r="AC11" i="30"/>
  <c r="AC12" i="30"/>
  <c r="AC13" i="30"/>
  <c r="AC14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34" i="30"/>
  <c r="AC35" i="30"/>
  <c r="AC36" i="30"/>
  <c r="AC37" i="30"/>
  <c r="AC38" i="30"/>
  <c r="AC39" i="30"/>
  <c r="AC40" i="30"/>
  <c r="AC41" i="30"/>
  <c r="AC42" i="30"/>
  <c r="AC43" i="30"/>
  <c r="AC44" i="30"/>
  <c r="AC45" i="30"/>
  <c r="AC46" i="30"/>
  <c r="AC47" i="30"/>
  <c r="AC48" i="30"/>
  <c r="AC49" i="30"/>
  <c r="AC50" i="30"/>
  <c r="AC51" i="30"/>
  <c r="AC52" i="30"/>
  <c r="AC53" i="30"/>
  <c r="AC54" i="30"/>
  <c r="AC55" i="30"/>
  <c r="AC3" i="30"/>
  <c r="AB4" i="30"/>
  <c r="AB5" i="30"/>
  <c r="AB6" i="30"/>
  <c r="AB7" i="30"/>
  <c r="AB8" i="30"/>
  <c r="AB9" i="30"/>
  <c r="AB10" i="30"/>
  <c r="AB11" i="30"/>
  <c r="AB12" i="30"/>
  <c r="AB13" i="30"/>
  <c r="AB14" i="30"/>
  <c r="AB15" i="30"/>
  <c r="AB16" i="30"/>
  <c r="AB17" i="30"/>
  <c r="AB18" i="30"/>
  <c r="AB19" i="30"/>
  <c r="AB20" i="30"/>
  <c r="AB21" i="30"/>
  <c r="AB22" i="30"/>
  <c r="AB23" i="30"/>
  <c r="AB24" i="30"/>
  <c r="AB25" i="30"/>
  <c r="AB26" i="30"/>
  <c r="AB27" i="30"/>
  <c r="AB28" i="30"/>
  <c r="AB29" i="30"/>
  <c r="AB30" i="30"/>
  <c r="AB31" i="30"/>
  <c r="AB32" i="30"/>
  <c r="AB33" i="30"/>
  <c r="AB34" i="30"/>
  <c r="AB35" i="30"/>
  <c r="AB36" i="30"/>
  <c r="AB37" i="30"/>
  <c r="AB38" i="30"/>
  <c r="AB39" i="30"/>
  <c r="AB40" i="30"/>
  <c r="AB41" i="30"/>
  <c r="AB42" i="30"/>
  <c r="AB43" i="30"/>
  <c r="AB44" i="30"/>
  <c r="AB45" i="30"/>
  <c r="AB46" i="30"/>
  <c r="AB47" i="30"/>
  <c r="AB48" i="30"/>
  <c r="AB49" i="30"/>
  <c r="AB50" i="30"/>
  <c r="AB51" i="30"/>
  <c r="AB52" i="30"/>
  <c r="AB53" i="30"/>
  <c r="AB54" i="30"/>
  <c r="AB55" i="30"/>
  <c r="AB3" i="30"/>
  <c r="AA4" i="30"/>
  <c r="AA5" i="30"/>
  <c r="AA6" i="30"/>
  <c r="AA7" i="30"/>
  <c r="AA8" i="30"/>
  <c r="AA9" i="30"/>
  <c r="AA10" i="30"/>
  <c r="AA11" i="30"/>
  <c r="AA12" i="30"/>
  <c r="AA13" i="30"/>
  <c r="AA14" i="30"/>
  <c r="AA15" i="30"/>
  <c r="AA16" i="30"/>
  <c r="AA17" i="30"/>
  <c r="AA18" i="30"/>
  <c r="AA19" i="30"/>
  <c r="AA20" i="30"/>
  <c r="AA21" i="30"/>
  <c r="AA22" i="30"/>
  <c r="AA23" i="30"/>
  <c r="AA24" i="30"/>
  <c r="AA25" i="30"/>
  <c r="AA26" i="30"/>
  <c r="AA27" i="30"/>
  <c r="AA28" i="30"/>
  <c r="AA29" i="30"/>
  <c r="AA30" i="30"/>
  <c r="AA31" i="30"/>
  <c r="AA32" i="30"/>
  <c r="AA33" i="30"/>
  <c r="AA34" i="30"/>
  <c r="AA35" i="30"/>
  <c r="AA36" i="30"/>
  <c r="AA37" i="30"/>
  <c r="AA38" i="30"/>
  <c r="AA39" i="30"/>
  <c r="AA40" i="30"/>
  <c r="AA41" i="30"/>
  <c r="AA42" i="30"/>
  <c r="AA43" i="30"/>
  <c r="AA44" i="30"/>
  <c r="AA45" i="30"/>
  <c r="AA46" i="30"/>
  <c r="AA47" i="30"/>
  <c r="AA48" i="30"/>
  <c r="AA49" i="30"/>
  <c r="AA50" i="30"/>
  <c r="AA51" i="30"/>
  <c r="AA52" i="30"/>
  <c r="AA53" i="30"/>
  <c r="AA54" i="30"/>
  <c r="AA55" i="30"/>
  <c r="AA3" i="30"/>
  <c r="Z4" i="30"/>
  <c r="Z5" i="30"/>
  <c r="Z6" i="30"/>
  <c r="Z7" i="30"/>
  <c r="Z8" i="30"/>
  <c r="Z9" i="30"/>
  <c r="Z10" i="30"/>
  <c r="Z11" i="30"/>
  <c r="Z12" i="30"/>
  <c r="Z13" i="30"/>
  <c r="Z14" i="30"/>
  <c r="Z15" i="30"/>
  <c r="Z16" i="30"/>
  <c r="Z17" i="30"/>
  <c r="Z18" i="30"/>
  <c r="Z19" i="30"/>
  <c r="Z20" i="30"/>
  <c r="Z21" i="30"/>
  <c r="Z22" i="30"/>
  <c r="Z23" i="30"/>
  <c r="Z24" i="30"/>
  <c r="Z25" i="30"/>
  <c r="Z26" i="30"/>
  <c r="Z27" i="30"/>
  <c r="Z28" i="30"/>
  <c r="Z29" i="30"/>
  <c r="Z30" i="30"/>
  <c r="Z31" i="30"/>
  <c r="Z32" i="30"/>
  <c r="Z33" i="30"/>
  <c r="Z34" i="30"/>
  <c r="Z35" i="30"/>
  <c r="Z36" i="30"/>
  <c r="Z37" i="30"/>
  <c r="Z38" i="30"/>
  <c r="Z39" i="30"/>
  <c r="Z40" i="30"/>
  <c r="Z41" i="30"/>
  <c r="Z42" i="30"/>
  <c r="Z43" i="30"/>
  <c r="Z44" i="30"/>
  <c r="Z45" i="30"/>
  <c r="Z46" i="30"/>
  <c r="Z47" i="30"/>
  <c r="Z48" i="30"/>
  <c r="Z49" i="30"/>
  <c r="Z50" i="30"/>
  <c r="Z51" i="30"/>
  <c r="Z52" i="30"/>
  <c r="Z53" i="30"/>
  <c r="Z54" i="30"/>
  <c r="Z55" i="30"/>
  <c r="Z3" i="30"/>
  <c r="Y4" i="30"/>
  <c r="Y5" i="30"/>
  <c r="Y6" i="30"/>
  <c r="Y7" i="30"/>
  <c r="Y8" i="30"/>
  <c r="Y9" i="30"/>
  <c r="Y10" i="30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36" i="30"/>
  <c r="Y37" i="30"/>
  <c r="Y38" i="30"/>
  <c r="Y39" i="30"/>
  <c r="Y40" i="30"/>
  <c r="Y41" i="30"/>
  <c r="Y42" i="30"/>
  <c r="Y43" i="30"/>
  <c r="Y44" i="30"/>
  <c r="Y45" i="30"/>
  <c r="Y46" i="30"/>
  <c r="Y47" i="30"/>
  <c r="Y48" i="30"/>
  <c r="Y49" i="30"/>
  <c r="Y50" i="30"/>
  <c r="Y51" i="30"/>
  <c r="Y52" i="30"/>
  <c r="Y53" i="30"/>
  <c r="Y54" i="30"/>
  <c r="Y55" i="30"/>
  <c r="Y3" i="30"/>
  <c r="X4" i="30"/>
  <c r="X5" i="30"/>
  <c r="X6" i="30"/>
  <c r="X7" i="30"/>
  <c r="X8" i="30"/>
  <c r="X9" i="30"/>
  <c r="X10" i="30"/>
  <c r="X11" i="30"/>
  <c r="X12" i="30"/>
  <c r="X13" i="30"/>
  <c r="X14" i="30"/>
  <c r="X15" i="30"/>
  <c r="X16" i="30"/>
  <c r="X17" i="30"/>
  <c r="X18" i="30"/>
  <c r="X19" i="30"/>
  <c r="X20" i="30"/>
  <c r="X21" i="30"/>
  <c r="X22" i="30"/>
  <c r="X23" i="30"/>
  <c r="X24" i="30"/>
  <c r="X25" i="30"/>
  <c r="X26" i="30"/>
  <c r="X27" i="30"/>
  <c r="X28" i="30"/>
  <c r="X29" i="30"/>
  <c r="X30" i="30"/>
  <c r="X31" i="30"/>
  <c r="X32" i="30"/>
  <c r="X33" i="30"/>
  <c r="X34" i="30"/>
  <c r="X35" i="30"/>
  <c r="X36" i="30"/>
  <c r="X37" i="30"/>
  <c r="X38" i="30"/>
  <c r="X39" i="30"/>
  <c r="X40" i="30"/>
  <c r="X41" i="30"/>
  <c r="X42" i="30"/>
  <c r="X43" i="30"/>
  <c r="X44" i="30"/>
  <c r="X45" i="30"/>
  <c r="X46" i="30"/>
  <c r="X47" i="30"/>
  <c r="X48" i="30"/>
  <c r="X49" i="30"/>
  <c r="X50" i="30"/>
  <c r="X51" i="30"/>
  <c r="X52" i="30"/>
  <c r="X53" i="30"/>
  <c r="X54" i="30"/>
  <c r="X55" i="30"/>
  <c r="X3" i="30"/>
  <c r="W4" i="30"/>
  <c r="W5" i="30"/>
  <c r="W6" i="30"/>
  <c r="W7" i="30"/>
  <c r="W8" i="30"/>
  <c r="W9" i="30"/>
  <c r="W10" i="30"/>
  <c r="W11" i="30"/>
  <c r="W12" i="30"/>
  <c r="W13" i="30"/>
  <c r="W14" i="30"/>
  <c r="W15" i="30"/>
  <c r="W16" i="30"/>
  <c r="W17" i="30"/>
  <c r="W18" i="30"/>
  <c r="W19" i="30"/>
  <c r="W20" i="30"/>
  <c r="W21" i="30"/>
  <c r="W22" i="30"/>
  <c r="W23" i="30"/>
  <c r="W24" i="30"/>
  <c r="W25" i="30"/>
  <c r="W26" i="30"/>
  <c r="W27" i="30"/>
  <c r="W28" i="30"/>
  <c r="W29" i="30"/>
  <c r="W30" i="30"/>
  <c r="W31" i="30"/>
  <c r="W32" i="30"/>
  <c r="W33" i="30"/>
  <c r="W34" i="30"/>
  <c r="W35" i="30"/>
  <c r="W36" i="30"/>
  <c r="W37" i="30"/>
  <c r="W38" i="30"/>
  <c r="W39" i="30"/>
  <c r="W40" i="30"/>
  <c r="W41" i="30"/>
  <c r="W42" i="30"/>
  <c r="W43" i="30"/>
  <c r="W44" i="30"/>
  <c r="W45" i="30"/>
  <c r="W46" i="30"/>
  <c r="W47" i="30"/>
  <c r="W48" i="30"/>
  <c r="W49" i="30"/>
  <c r="W50" i="30"/>
  <c r="W51" i="30"/>
  <c r="W52" i="30"/>
  <c r="W53" i="30"/>
  <c r="W54" i="30"/>
  <c r="W55" i="30"/>
  <c r="W3" i="30"/>
  <c r="V4" i="30"/>
  <c r="V5" i="30"/>
  <c r="V6" i="30"/>
  <c r="V7" i="30"/>
  <c r="V8" i="30"/>
  <c r="V9" i="30"/>
  <c r="V10" i="30"/>
  <c r="V11" i="30"/>
  <c r="V12" i="30"/>
  <c r="V13" i="30"/>
  <c r="V14" i="30"/>
  <c r="V15" i="30"/>
  <c r="V16" i="30"/>
  <c r="V17" i="30"/>
  <c r="V18" i="30"/>
  <c r="V19" i="30"/>
  <c r="V20" i="30"/>
  <c r="V21" i="30"/>
  <c r="V22" i="30"/>
  <c r="V2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36" i="30"/>
  <c r="V37" i="30"/>
  <c r="V38" i="30"/>
  <c r="V39" i="30"/>
  <c r="V40" i="30"/>
  <c r="V41" i="30"/>
  <c r="V42" i="30"/>
  <c r="V43" i="30"/>
  <c r="V44" i="30"/>
  <c r="V45" i="30"/>
  <c r="V46" i="30"/>
  <c r="V47" i="30"/>
  <c r="V48" i="30"/>
  <c r="V49" i="30"/>
  <c r="V50" i="30"/>
  <c r="V51" i="30"/>
  <c r="V52" i="30"/>
  <c r="V53" i="30"/>
  <c r="V54" i="30"/>
  <c r="V55" i="30"/>
  <c r="V3" i="30"/>
  <c r="S4" i="30"/>
  <c r="S5" i="30"/>
  <c r="S6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S24" i="30"/>
  <c r="S25" i="30"/>
  <c r="S26" i="30"/>
  <c r="S27" i="30"/>
  <c r="S28" i="30"/>
  <c r="S29" i="30"/>
  <c r="S30" i="30"/>
  <c r="S31" i="30"/>
  <c r="S32" i="30"/>
  <c r="S33" i="30"/>
  <c r="S34" i="30"/>
  <c r="S35" i="30"/>
  <c r="S36" i="30"/>
  <c r="S37" i="30"/>
  <c r="S38" i="30"/>
  <c r="S39" i="30"/>
  <c r="S40" i="30"/>
  <c r="S41" i="30"/>
  <c r="S42" i="30"/>
  <c r="S43" i="30"/>
  <c r="S44" i="30"/>
  <c r="S45" i="30"/>
  <c r="S46" i="30"/>
  <c r="S47" i="30"/>
  <c r="S48" i="30"/>
  <c r="S49" i="30"/>
  <c r="S50" i="30"/>
  <c r="S51" i="30"/>
  <c r="S52" i="30"/>
  <c r="S53" i="30"/>
  <c r="S54" i="30"/>
  <c r="S55" i="30"/>
  <c r="S3" i="30"/>
  <c r="R4" i="30"/>
  <c r="R5" i="30"/>
  <c r="R6" i="30"/>
  <c r="R7" i="30"/>
  <c r="R8" i="30"/>
  <c r="R9" i="30"/>
  <c r="R10" i="30"/>
  <c r="R11" i="30"/>
  <c r="R12" i="30"/>
  <c r="R13" i="30"/>
  <c r="R14" i="30"/>
  <c r="R15" i="30"/>
  <c r="R16" i="30"/>
  <c r="R17" i="30"/>
  <c r="R18" i="30"/>
  <c r="R19" i="30"/>
  <c r="R20" i="30"/>
  <c r="R21" i="30"/>
  <c r="R22" i="30"/>
  <c r="R23" i="30"/>
  <c r="R24" i="30"/>
  <c r="R25" i="30"/>
  <c r="R26" i="30"/>
  <c r="R27" i="30"/>
  <c r="R28" i="30"/>
  <c r="R29" i="30"/>
  <c r="R30" i="30"/>
  <c r="R31" i="30"/>
  <c r="R32" i="30"/>
  <c r="R33" i="30"/>
  <c r="R34" i="30"/>
  <c r="R35" i="30"/>
  <c r="R36" i="30"/>
  <c r="R37" i="30"/>
  <c r="R38" i="30"/>
  <c r="R39" i="30"/>
  <c r="R40" i="30"/>
  <c r="R41" i="30"/>
  <c r="R42" i="30"/>
  <c r="R43" i="30"/>
  <c r="R44" i="30"/>
  <c r="R45" i="30"/>
  <c r="R46" i="30"/>
  <c r="R47" i="30"/>
  <c r="R48" i="30"/>
  <c r="R49" i="30"/>
  <c r="R50" i="30"/>
  <c r="R51" i="30"/>
  <c r="R52" i="30"/>
  <c r="R53" i="30"/>
  <c r="R54" i="30"/>
  <c r="R55" i="30"/>
  <c r="R3" i="30"/>
  <c r="Q4" i="30"/>
  <c r="Q5" i="30"/>
  <c r="Q6" i="30"/>
  <c r="Q7" i="30"/>
  <c r="Q8" i="30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40" i="30"/>
  <c r="Q41" i="30"/>
  <c r="Q42" i="30"/>
  <c r="Q43" i="30"/>
  <c r="Q44" i="30"/>
  <c r="Q45" i="30"/>
  <c r="Q46" i="30"/>
  <c r="Q47" i="30"/>
  <c r="Q48" i="30"/>
  <c r="Q49" i="30"/>
  <c r="Q50" i="30"/>
  <c r="Q51" i="30"/>
  <c r="Q52" i="30"/>
  <c r="Q53" i="30"/>
  <c r="Q54" i="30"/>
  <c r="Q55" i="30"/>
  <c r="Q3" i="30"/>
  <c r="P4" i="30"/>
  <c r="P5" i="30"/>
  <c r="P6" i="30"/>
  <c r="P7" i="30"/>
  <c r="P8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P33" i="30"/>
  <c r="P34" i="30"/>
  <c r="P35" i="30"/>
  <c r="P36" i="30"/>
  <c r="P37" i="30"/>
  <c r="P38" i="30"/>
  <c r="P39" i="30"/>
  <c r="P40" i="30"/>
  <c r="P41" i="30"/>
  <c r="P42" i="30"/>
  <c r="P43" i="30"/>
  <c r="P44" i="30"/>
  <c r="P45" i="30"/>
  <c r="P46" i="30"/>
  <c r="P47" i="30"/>
  <c r="P48" i="30"/>
  <c r="P49" i="30"/>
  <c r="P50" i="30"/>
  <c r="P51" i="30"/>
  <c r="P52" i="30"/>
  <c r="P53" i="30"/>
  <c r="P54" i="30"/>
  <c r="P55" i="30"/>
  <c r="P3" i="30"/>
  <c r="O4" i="30"/>
  <c r="O5" i="30"/>
  <c r="O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4" i="30"/>
  <c r="O35" i="30"/>
  <c r="O36" i="30"/>
  <c r="O37" i="30"/>
  <c r="O38" i="30"/>
  <c r="O39" i="30"/>
  <c r="O40" i="30"/>
  <c r="O41" i="30"/>
  <c r="O42" i="30"/>
  <c r="O43" i="30"/>
  <c r="O44" i="30"/>
  <c r="O45" i="30"/>
  <c r="O46" i="30"/>
  <c r="O47" i="30"/>
  <c r="O48" i="30"/>
  <c r="O49" i="30"/>
  <c r="O50" i="30"/>
  <c r="O51" i="30"/>
  <c r="O52" i="30"/>
  <c r="O53" i="30"/>
  <c r="O54" i="30"/>
  <c r="O55" i="30"/>
  <c r="O3" i="30"/>
  <c r="N4" i="30"/>
  <c r="N5" i="30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N36" i="30"/>
  <c r="N37" i="30"/>
  <c r="N38" i="30"/>
  <c r="N39" i="30"/>
  <c r="N40" i="30"/>
  <c r="N41" i="30"/>
  <c r="N42" i="30"/>
  <c r="N43" i="30"/>
  <c r="N44" i="30"/>
  <c r="N45" i="30"/>
  <c r="N46" i="30"/>
  <c r="N47" i="30"/>
  <c r="N48" i="30"/>
  <c r="N49" i="30"/>
  <c r="N50" i="30"/>
  <c r="N51" i="30"/>
  <c r="N52" i="30"/>
  <c r="N53" i="30"/>
  <c r="N54" i="30"/>
  <c r="N55" i="30"/>
  <c r="N3" i="30"/>
  <c r="M4" i="30"/>
  <c r="M5" i="30"/>
  <c r="M6" i="30"/>
  <c r="M7" i="30"/>
  <c r="M8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28" i="30"/>
  <c r="M29" i="30"/>
  <c r="M30" i="30"/>
  <c r="M31" i="30"/>
  <c r="M32" i="30"/>
  <c r="M33" i="30"/>
  <c r="M34" i="30"/>
  <c r="M35" i="30"/>
  <c r="M36" i="30"/>
  <c r="M37" i="30"/>
  <c r="M38" i="30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3" i="30"/>
  <c r="M54" i="30"/>
  <c r="M55" i="30"/>
  <c r="M3" i="30"/>
  <c r="L4" i="30"/>
  <c r="L5" i="30"/>
  <c r="L6" i="30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3" i="30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3" i="30"/>
  <c r="J4" i="30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3" i="30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3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3" i="30"/>
  <c r="G4" i="30"/>
  <c r="G5" i="30"/>
  <c r="G6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G47" i="30"/>
  <c r="G48" i="30"/>
  <c r="G49" i="30"/>
  <c r="G50" i="30"/>
  <c r="G51" i="30"/>
  <c r="G52" i="30"/>
  <c r="G53" i="30"/>
  <c r="G54" i="30"/>
  <c r="G55" i="30"/>
  <c r="G3" i="30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3" i="30"/>
  <c r="E4" i="30"/>
  <c r="E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3" i="30"/>
  <c r="D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3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7" i="30"/>
  <c r="C8" i="30"/>
  <c r="C4" i="30"/>
  <c r="C5" i="30"/>
  <c r="C6" i="30"/>
  <c r="C3" i="30"/>
  <c r="AG2" i="30"/>
  <c r="AF2" i="30"/>
  <c r="AE2" i="30"/>
  <c r="AD2" i="30"/>
  <c r="AC2" i="30"/>
  <c r="AB2" i="30"/>
  <c r="AA2" i="30"/>
  <c r="Z2" i="30"/>
  <c r="Y2" i="30"/>
  <c r="X2" i="30"/>
  <c r="W2" i="30"/>
  <c r="V2" i="30"/>
  <c r="S2" i="30"/>
  <c r="R2" i="30"/>
  <c r="Q2" i="30"/>
  <c r="P2" i="30"/>
  <c r="O2" i="30"/>
  <c r="N2" i="30"/>
  <c r="M2" i="30"/>
  <c r="L2" i="30"/>
  <c r="K2" i="30"/>
  <c r="J2" i="30"/>
  <c r="I2" i="30"/>
  <c r="H2" i="30"/>
  <c r="G2" i="30"/>
  <c r="F2" i="30"/>
  <c r="E2" i="30"/>
  <c r="D2" i="30"/>
  <c r="C2" i="30"/>
  <c r="D19" i="9" l="1"/>
  <c r="D19" i="1"/>
</calcChain>
</file>

<file path=xl/sharedStrings.xml><?xml version="1.0" encoding="utf-8"?>
<sst xmlns="http://schemas.openxmlformats.org/spreadsheetml/2006/main" count="3206" uniqueCount="393">
  <si>
    <t>Dane kontaktowe CIS/KIS</t>
  </si>
  <si>
    <t>Nazwa CIS/KIS (z miejscowością)</t>
  </si>
  <si>
    <t>CIS Bielsko-Biała</t>
  </si>
  <si>
    <t>Nazwa organu prowadzącego</t>
  </si>
  <si>
    <t>Fundacja Teatru Grodzkiego</t>
  </si>
  <si>
    <t>Adres e-mail</t>
  </si>
  <si>
    <t>ewa@cis.bielsko.pl</t>
  </si>
  <si>
    <t>Numer telefonu</t>
  </si>
  <si>
    <t>508310578, 608382654</t>
  </si>
  <si>
    <t>Oferta usług reintegracyjnych</t>
  </si>
  <si>
    <t>Lp.</t>
  </si>
  <si>
    <t>Nazwa usługi (można wskazać dowolną liczbę usług oferowanych z listy i/lub wskazać inne usługi)</t>
  </si>
  <si>
    <t xml:space="preserve">Jednostka miary (np. godzina dydaktyczna, godzina zegarowa, zajęcia X godzin) </t>
  </si>
  <si>
    <t>Cena jednostkowa usługi</t>
  </si>
  <si>
    <t>Uwagi (np. na temat dni, godzin dostępności usługi, sposobu realizacji)</t>
  </si>
  <si>
    <t>Doradca zawodowy</t>
  </si>
  <si>
    <t>godz</t>
  </si>
  <si>
    <t>dni powszednie godz 8-18 lub online</t>
  </si>
  <si>
    <t>Trener pracy</t>
  </si>
  <si>
    <t>Coach</t>
  </si>
  <si>
    <t>Psycholog</t>
  </si>
  <si>
    <t xml:space="preserve">Mentor </t>
  </si>
  <si>
    <t>Superwizor</t>
  </si>
  <si>
    <t>Terapeuta uzależnień</t>
  </si>
  <si>
    <t>Grupa wsparcia</t>
  </si>
  <si>
    <t>Doradca w zakresie prawa</t>
  </si>
  <si>
    <t>Doradca finansowy</t>
  </si>
  <si>
    <t>Trening umiejętności społecznych</t>
  </si>
  <si>
    <t>zajęcia 3x8 godz</t>
  </si>
  <si>
    <t>3 dniowe warsztaty wyjazdowe, 2 noclegi, wyżywienie</t>
  </si>
  <si>
    <t>Pracownik socjalny</t>
  </si>
  <si>
    <t>Spotkania integracyjne</t>
  </si>
  <si>
    <t>zajęcia 6 godz</t>
  </si>
  <si>
    <t>800-1500</t>
  </si>
  <si>
    <t>wycena idnywidualna</t>
  </si>
  <si>
    <t xml:space="preserve">Wsparcie nauczyciela zawodu </t>
  </si>
  <si>
    <t xml:space="preserve">Warsztaty umiejętności społecznych </t>
  </si>
  <si>
    <t>Asystent osobisty osoby niepełnosprawnej</t>
  </si>
  <si>
    <t>codziennie 7-20</t>
  </si>
  <si>
    <t xml:space="preserve">Opieka nad osobami zależnymi </t>
  </si>
  <si>
    <t>zajęcia prowadzone codzienie w formie warsztatów artystycznych dla dzieci ( bloki tygodniowe )</t>
  </si>
  <si>
    <t>40 godz</t>
  </si>
  <si>
    <t>40 h kurs z podstaw księgowości - popołudnia lub weekendy</t>
  </si>
  <si>
    <t>40 h kurs - w dni powszednie - 9-18</t>
  </si>
  <si>
    <t>Kurs podstawy szycia i kroju</t>
  </si>
  <si>
    <t>40 godz lekcyjnych</t>
  </si>
  <si>
    <t>w dni powszednie - 9-15</t>
  </si>
  <si>
    <t xml:space="preserve">Kurs krawiecki  I,II,III stopnia </t>
  </si>
  <si>
    <t>każdy po 50 godz lekcyjnych</t>
  </si>
  <si>
    <t>5000 za stopień</t>
  </si>
  <si>
    <t>Centrum Integracji Społecznej w Blachowni</t>
  </si>
  <si>
    <t>Fundacja Talbota</t>
  </si>
  <si>
    <t>fundacjatalbota@gmail.com</t>
  </si>
  <si>
    <t>zajęcia (6h-8h)</t>
  </si>
  <si>
    <t>zajęcia realizowane w sali szkoleniowej lub w terenie, grupy do 10 osób, cena obejmuje materiały + przerwę kawową, dostępność po wcześniejszym umówieniu terminu</t>
  </si>
  <si>
    <t>godzina</t>
  </si>
  <si>
    <t>dostępność po wcześniejszym umówieniu terminu</t>
  </si>
  <si>
    <t xml:space="preserve">godzina </t>
  </si>
  <si>
    <t>Centrum Integracji Społecznej w Bytomiu</t>
  </si>
  <si>
    <t>cis.bytom@interia.pl</t>
  </si>
  <si>
    <t>(32) 283 15 48</t>
  </si>
  <si>
    <r>
      <t xml:space="preserve">Warsztaty realizowane w przypadku utworzenia grupy od 3 do 5 osób, w siedzibie Centrum Integracji Społecznej w Bytomiu przy ul. Karola Miarki 10, 41-912 Bytom (CIS Bytom udostępnia salę wielofunkcyjną, budynek spełnia standardy dostępności). </t>
    </r>
    <r>
      <rPr>
        <b/>
        <sz val="11"/>
        <color theme="1"/>
        <rFont val="Calibri"/>
        <family val="2"/>
        <charset val="238"/>
        <scheme val="minor"/>
      </rPr>
      <t xml:space="preserve">Cena jednostkowa dla 1 uczestnika warsztatów uwzględnia zabezpieczenie infrastruktury (sala, sanitariaty itp.), materiałów warsztatowych, napojów (kawa/herbata, zimne napoje).  Warsztaty realizowane min. 1 raz w miesiącu. </t>
    </r>
  </si>
  <si>
    <t xml:space="preserve">Konsultacje realizowane w godzinach funkcjonowania Centrum Integracji Społecznej w Bytomiu od godz. 8:00 do 14:00, po wcześniejszym uzgodnieniu miesięcznego harmonogramu konsultacji </t>
  </si>
  <si>
    <t>Konsultacje indywidualne z psychologiem - 1 konsultacja x 1 godzina zegarowa</t>
  </si>
  <si>
    <r>
      <rPr>
        <b/>
        <sz val="11"/>
        <color theme="1"/>
        <rFont val="Calibri"/>
        <family val="2"/>
        <charset val="238"/>
        <scheme val="minor"/>
      </rPr>
      <t>Warsztaty z psychologiem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>blok obejmuje 10 warsztatów  x 1 godzina zegarowa</t>
    </r>
    <r>
      <rPr>
        <sz val="11"/>
        <color theme="1"/>
        <rFont val="Calibri"/>
        <family val="2"/>
        <charset val="238"/>
        <scheme val="minor"/>
      </rPr>
      <t xml:space="preserve"> (tematy warsztatów: 1) Poznaj samego siebie - zajęcia ukierunkowane na pogłębienie wiedzy o samym sobie oraz wzmacnianie poczucia własnej wartości, 2) Emocje - kompas i ster naszego działania, 3) Stres i sposoby radzenia sobie ze stresem, 4) Zarządzanie czasem i umiejętności planowania działań, 5) Komunikacja interpersonalna, 6) Ja - My - Oni rzecz o procesach grupowych, 7) Rozwiązywanie konfliktów i negocjowanie kompromisów, 8) Stereotypy, uprzedzenia, dyskryminacja, 9) Agresja, przemoc, złość, 10) Zaburzenia depresyjne i uzależnienia)</t>
    </r>
  </si>
  <si>
    <t>Konsultacje indywidualne z pracownikiem socjalnym - 1 konsultacja x 1 godzina zegarowa</t>
  </si>
  <si>
    <r>
      <rPr>
        <b/>
        <sz val="11"/>
        <color theme="1"/>
        <rFont val="Calibri"/>
        <family val="2"/>
        <charset val="238"/>
        <scheme val="minor"/>
      </rPr>
      <t>Warsztaty z pracownikiem socjalnym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>blok obejmuje 10 warsztatów  x 1 godzina zegarowa</t>
    </r>
    <r>
      <rPr>
        <sz val="11"/>
        <color theme="1"/>
        <rFont val="Calibri"/>
        <family val="2"/>
        <charset val="238"/>
        <scheme val="minor"/>
      </rPr>
      <t xml:space="preserve"> (tematy warsztatów: 1) Zarządzanie finansami osobistymi w gospodarstwie domowym osób nadmiernie zadłużonych lub zagrożonych zadłużeniami (zarządzanie finansami osobistymi, planowanie finansowe długo- i krótkoterminowe, budżet domowy-metody zarządzania), 2) Produkty i usługi finansowe (rachunek osobisty, karta płatnicza/płatności mobilne, pożyczki vs kredyty), 3) Postępowania windykacyjne (konsekwencje nadmiernego zadłużenia, windykacje - procedura, wzory pism itp.), 4) Upadłość konsumencka (procedura ogłoszenia upadłości konsumenckiej, wzorypism/dokumentów urzędowych i sądowych), 5) Nowe technologie w służbie obywatela - prezentacja platform i aplikacji dostępnych dla obywateli RP, 6) Nowe technologie w służbie obywatela - ćwiczenia praktyczne korzystania z platform i aplikacji, 7) Świadczenia medyczne dostępne dla osób ubezpieczonych - zasady korzystania ze świadczeń zdrowotnych, w tym leczenia stomatologicznego finansowanego ze środków NFZ, 8) Programy profilaktyki zdrowotnej dla osób ubezpieczonych 9) Leczenie sanatoryjne i rehabilitacyjne, 10) Ocena stanu zdrowia: orzeczenie o stopniu niepełnosprawności</t>
    </r>
  </si>
  <si>
    <t>CIS Caritas Archidiecezji Częstochowskiej </t>
  </si>
  <si>
    <t>Caritas Archidiecezji Częstochowskiej </t>
  </si>
  <si>
    <t>cis@caritas.czest.pl</t>
  </si>
  <si>
    <t>w godzinach 8-15</t>
  </si>
  <si>
    <t xml:space="preserve">Centrum Integracji Społecznej w Godowie </t>
  </si>
  <si>
    <t>Stowarzyszenie Lokalna Grupa Działania "Wspólny Rozwój"</t>
  </si>
  <si>
    <t>cisgodow@wp.pl</t>
  </si>
  <si>
    <t xml:space="preserve">1 godzina zegarowa </t>
  </si>
  <si>
    <t xml:space="preserve">180,00 zł brutto </t>
  </si>
  <si>
    <t xml:space="preserve">Możliwość realizacji od listopada 2024 r. </t>
  </si>
  <si>
    <t xml:space="preserve">1 godzina dydaktyczna </t>
  </si>
  <si>
    <t xml:space="preserve">50,00 zł brutto </t>
  </si>
  <si>
    <t xml:space="preserve">Opieka nad osobami starszymi </t>
  </si>
  <si>
    <t>Centrum Integracji Społecznej w Katowicach</t>
  </si>
  <si>
    <t>Fundacja Caritas Katowice</t>
  </si>
  <si>
    <t>Godzina zegarowa</t>
  </si>
  <si>
    <t xml:space="preserve">Indywidualne spotkanie realizowane ze wcześniejszym ustaleniem terminu oraz godziny - dostosowanym do beneficjenta (wymiar godzin oraz częstotliwość spotkań),  w siedzibie CIS przy ul. Brata Alberta 4. Budynek z chodołazem - możliwość uczestnictwa osób niepełnosprawnych ruchowo. </t>
  </si>
  <si>
    <t>249,00 zł (+VAT jeśli to konieczne)</t>
  </si>
  <si>
    <t xml:space="preserve">Indywidualne spotkanie realizowane ze wcześniejszym ustaleniem terminu oraz godziny - dostosowanym do beneficjenta, jak i mentora - w siedzibie CIS przy ul. Brata Alberta 4. Budynek z chodołazem - możliwość uczestnictwa osób niepełnosprawnych ruchowo. </t>
  </si>
  <si>
    <t xml:space="preserve">Indywidualne spotkania z psychologiem o charakterze długofalowym (jedno spotkanie na tydzień - każdy poniedziałek miesiąca), godzina dostosowana do beneficjenta. Wsparcie realizowane w siedzibie CIS przy ul. Brata Alberta 4. Budynek z chodołazem - możliwość uczestnictwa osób niepełnosprawnych ruchowo. </t>
  </si>
  <si>
    <t>179,00 zł (+VAT jeśli to konieczne)</t>
  </si>
  <si>
    <t xml:space="preserve">Spotkanie realizowane ze wcześniejszym ustaleniem terminu oraz godziny - dostosowanym do beneficjenta, jak i mentora - w siedzibie CIS przy ul. Brata Alberta 4. Budynek z chodołazem - możliwość uczestnictwa osób niepełnosprawnych ruchowo. </t>
  </si>
  <si>
    <t>Zajęcia X godzin</t>
  </si>
  <si>
    <t xml:space="preserve">Warsztaty grupowe - realizowane ze wcześniejszym ustaleniem terminu oraz godziny - dostosowanych do beneficjentów, jak i warsztatowca - w siedzibie CIS przy ul. Brata Alberta 4. Budynek z chodołazem - możliwość uczestnictwa osób niepełnosprawnych ruchowo. </t>
  </si>
  <si>
    <t xml:space="preserve">Warsztaty trening umiejętności psycho-społecznych </t>
  </si>
  <si>
    <t>Warsztaty "ABC zdrowego myślenia"</t>
  </si>
  <si>
    <t>Trening radzenia sobie z agresją</t>
  </si>
  <si>
    <t>Zarządzanie sobą w czasie</t>
  </si>
  <si>
    <t>Warsztaty z budowania świadomości emocjonalnej</t>
  </si>
  <si>
    <t>Warsztat aktywnego poszukiwania pracy</t>
  </si>
  <si>
    <t xml:space="preserve">Grupowe doradztwo zawodowe </t>
  </si>
  <si>
    <t>Centrum Integracji Społecznej w Kłomnicach</t>
  </si>
  <si>
    <t>Gmina Kłomnice</t>
  </si>
  <si>
    <t>cis@klomnice.pl</t>
  </si>
  <si>
    <t>533286452, 34 347 31 88</t>
  </si>
  <si>
    <t>godzina zegarowa</t>
  </si>
  <si>
    <t>sposób realizacji oraz dostępność usługi możliwa do ustalenia z miesięcznym wyprzedzeniem</t>
  </si>
  <si>
    <t>CIS Kozy</t>
  </si>
  <si>
    <t>Spółdzielnia Socjalna Kino Marzenie</t>
  </si>
  <si>
    <t>spoldzielnia@kozy.pl</t>
  </si>
  <si>
    <t>CIS w Mikołowie</t>
  </si>
  <si>
    <t>Urząd Miasta Mikołów</t>
  </si>
  <si>
    <t>kontakt@cis.mikolow.eu</t>
  </si>
  <si>
    <t xml:space="preserve"> Godzina dydaktyczna= 45 minut </t>
  </si>
  <si>
    <t>Możliwość realizacji usługi  od poniedziałku do niedzieli. Każdorazowo ustalenie konkretnej daty i godziny po potwierdzeniu  dostępności danego specjalisty</t>
  </si>
  <si>
    <t>Centrum Integracji Społecznej w Świętochłowicach</t>
  </si>
  <si>
    <t>Gmina Świętochłowice</t>
  </si>
  <si>
    <t>cis@swietochlowice.pl</t>
  </si>
  <si>
    <t>32 245 55 24</t>
  </si>
  <si>
    <t>Dostępność w godzinach pracy jednostki</t>
  </si>
  <si>
    <t>Centrum Integracji Społecznej w Tychach</t>
  </si>
  <si>
    <t>Fundacja IB Polska</t>
  </si>
  <si>
    <t>tychy@ib-polska.pl</t>
  </si>
  <si>
    <t xml:space="preserve">32 219 10 10 </t>
  </si>
  <si>
    <t>Centrum Integracji Społecznej w Zabrzu</t>
  </si>
  <si>
    <t>Stowarzyszenie MOST</t>
  </si>
  <si>
    <t>most@mostkatowice.pl</t>
  </si>
  <si>
    <t>do uzgodnienia</t>
  </si>
  <si>
    <t>Parafia św. Jacka</t>
  </si>
  <si>
    <t>cis.sosnica@gmail.com</t>
  </si>
  <si>
    <t>Centrum Integracji Społecznej w Mysłowicach</t>
  </si>
  <si>
    <t>Żywiecka Fundacja Rozwoju</t>
  </si>
  <si>
    <t>zfr@zfr.org.pl</t>
  </si>
  <si>
    <t>za grupę</t>
  </si>
  <si>
    <t>KIS Bestwina</t>
  </si>
  <si>
    <t>gops@bestwina.pl</t>
  </si>
  <si>
    <t>w godzinach pracy wg potrzeb</t>
  </si>
  <si>
    <t>wynagrodzenie z GOPS</t>
  </si>
  <si>
    <t>w godzinach urzędowania GOPS</t>
  </si>
  <si>
    <t>Miejski Ośrodek Pomocy Społecznej w Będzinie</t>
  </si>
  <si>
    <t>kis@mops.bedzin.pl</t>
  </si>
  <si>
    <t>32 296 21 54</t>
  </si>
  <si>
    <t xml:space="preserve">godzina zegarowa, zajęcia </t>
  </si>
  <si>
    <t>Klub Integracji Społecznej w Bielsku-Białej</t>
  </si>
  <si>
    <t>Miejski Ośrodek Pomocy Społecznej w Bielsku-Białej</t>
  </si>
  <si>
    <t>sekretariat@mops.bielsko.pl</t>
  </si>
  <si>
    <t>335066402, 3350664012</t>
  </si>
  <si>
    <t>spotkanie</t>
  </si>
  <si>
    <t>bezkosztowo</t>
  </si>
  <si>
    <t>od poniedziałku do piątku - konieczność ustalenia terminu spotkania telefonicznie</t>
  </si>
  <si>
    <t xml:space="preserve">1x w tygodniu - wtorki - konieczność zgłoszenia chęci udziału telefonicznie </t>
  </si>
  <si>
    <t>Specjalista reintegracji zawodowej</t>
  </si>
  <si>
    <t>Doradca ds.osób z niepełnosprawnością</t>
  </si>
  <si>
    <t xml:space="preserve">dyżury wtorek, środa, piątek 9.00-12.00, poza dyżurami możliwość kontaktu telefonicznego </t>
  </si>
  <si>
    <t>Klub Integracji Społecznej Chorzów</t>
  </si>
  <si>
    <t>cps@opschorzow.pl</t>
  </si>
  <si>
    <t>32 241 26 46</t>
  </si>
  <si>
    <t xml:space="preserve">godzina zegarowa </t>
  </si>
  <si>
    <t xml:space="preserve">do uzgodnienia </t>
  </si>
  <si>
    <t xml:space="preserve">Trener - ogrodnictwo </t>
  </si>
  <si>
    <t xml:space="preserve">Warsztaty z pierwszej pomocy  </t>
  </si>
  <si>
    <t xml:space="preserve">Trener - opieka nad osobami starszymi i  niepełnosprawnymi </t>
  </si>
  <si>
    <t>Klub Integracji Społecznej w Dąbrowie Górniczej</t>
  </si>
  <si>
    <t>Miejski Ośrodek Pomocy Społecznej w Dąbrowie Górniczej</t>
  </si>
  <si>
    <t>sekretariat@mops.com.pl</t>
  </si>
  <si>
    <t>32 262-40-40</t>
  </si>
  <si>
    <t xml:space="preserve">poradnictwo indywidualne i grupowe, 
doradca zawodowy dostępny od poniedziałku do piątku w godzinach 7.00 -15.00 </t>
  </si>
  <si>
    <t>poradnictwo indywidualne i grupowe,  
Psycholog dostępny od poniedziałku do piątku w godzinach 7.00 -15.00</t>
  </si>
  <si>
    <t>organizowana zgodnie z potrzebami</t>
  </si>
  <si>
    <t>dostępny od poniedziałku do piątku w  godzinach 7.00 -15.00</t>
  </si>
  <si>
    <t>organizowane w ramach prowadzonej animacji oraz programów profilaktycznych</t>
  </si>
  <si>
    <t>prowadzone przez kadrę KIS, w tym psychologa, pedagoga, doradcę zawodowego.
Kadra KIS jest dostępna od poniedziałku do piątku 
w godzinach 7.00 -15.00</t>
  </si>
  <si>
    <t>Warsztaty z zakresu zwiększania kompetencji rodzicielskich</t>
  </si>
  <si>
    <t>prowadzone przez pedagoga KIS,
pedagog dostępny od poniedziałku do piątku w godzinach 7.00 -15.00</t>
  </si>
  <si>
    <t>Animacja lokalna</t>
  </si>
  <si>
    <t>realizowana przez animatora społeczności lokalnej</t>
  </si>
  <si>
    <t xml:space="preserve">Prace społecznie użyteczne </t>
  </si>
  <si>
    <t>forma aktywizacji zawodowej uczestników KIS</t>
  </si>
  <si>
    <t xml:space="preserve">Programy profilaktyczne </t>
  </si>
  <si>
    <t>skierowane do różnych grup odbiorców tj. osób długotrwale bezrobotnych, bezdomnych, z niepełnosprawnościami</t>
  </si>
  <si>
    <t>Gminny Ośrodek Pomocy Społecznej w Kozach</t>
  </si>
  <si>
    <t>1 etat</t>
  </si>
  <si>
    <t>Pracownik socjalny zatrudniony w Gminnym Ośrodku Pomocy Społecznej w Kozach na pełny etat, realizujący zadania KIS</t>
  </si>
  <si>
    <t>KIS Lubliniec</t>
  </si>
  <si>
    <t>Stowarzyszenie Przyjaciół Zameczka</t>
  </si>
  <si>
    <t>przyjaciele.zameczka@gmail.com</t>
  </si>
  <si>
    <t>Wsparcie z zakresu doradztwa zawodowego w ramach KIS jest dostosowywane do potrzeb uczestników. Miminalny zakres wsparcia to 3h zegarowe, w przypadku osób niepełnosprawnych minimum 5h. Cena za godzinę może być różna w zależności od grupy, zakresu, miejsca realizacji.</t>
  </si>
  <si>
    <t>Wsparcie z zakresu treningu pracy, w tym dla osób niepełnosprawnych w ramach KIS jest dostosowywane do potrzeb i długości trwania stażu, przygotowania zawodwego, okresu wdrazania się na stanowisku pracy. Miminalny zakres wsparcia to 5h zegarowych. Cena za godzinę może być różna w zależności od grupy, zakresu, miejsca realizacji.</t>
  </si>
  <si>
    <t xml:space="preserve">Coach </t>
  </si>
  <si>
    <t>godzina dydaktyczna</t>
  </si>
  <si>
    <t>Wsparcie psychologiczne w ramach KIS jest dostosowywane do potrzeb uczestników. Cena za godzinę może być różna w zależności od grupy, zakresu, miejsca realizacji.</t>
  </si>
  <si>
    <t>Realizacja grupy wsparcia w ramach KIS jest dostosowywana do potrzeb uczestników. Minimalna liczba uczestników, by uruchomic grupę wsparcia dedykowaną to 7 osób. Cena za godzinę może być róna w zalezności od grupy, zakresu, miejsca realizacji.</t>
  </si>
  <si>
    <t>Wsparcie z zakresu doradztwa finasowego (zarządzania indywidualnym budzetem) w ramach KIS jest dostosowywane do potrzeb uczestników. Miminalny zakres wsparcia to 2h dydaktyczne. Cena za godzinę może być róna w zalezności od grupy, zakresu, miejsca realizacji.</t>
  </si>
  <si>
    <t>Realizacja treningu w ramach KIS jest dostosowywana do potrzeb uczestników. Minimalna liczba uczestników to 12 osób. Cena za godzinę może być różna w zależności od grupy, zakresu, miejsca realizacji.</t>
  </si>
  <si>
    <t>Wsparcie pracownika socjalnego, w tym dla osób niepełnosprawnych w ramach KIS jest dostosowywane do potrzeb uczestników. Miminalny zakres wsparcia to 2h zegarowe. Cena za godzinę może być różna w zależności od grupy, zakresu, miejsca realizacji.</t>
  </si>
  <si>
    <t>spotkanie (cena za osobę)</t>
  </si>
  <si>
    <t>Cena za osobę może być różna w zalezności od grupy, zakresu, miejsca realizacji.</t>
  </si>
  <si>
    <t>Realizacja warsztatów w ramach KIS jest dostosowywana do potrzeb uczestników. Minimalna liczba uczestników to 12 osób. Cena za godzinę może być różna w zależności od grupy, zakresu, miejsca realizacji.</t>
  </si>
  <si>
    <t>biuro@csr.biz.pl</t>
  </si>
  <si>
    <t xml:space="preserve">godz. </t>
  </si>
  <si>
    <t xml:space="preserve">spotkanie </t>
  </si>
  <si>
    <t>Stowarzyszenie PERSONA na rzecz Promocji i Ochrony Zdrowia Psychicznego</t>
  </si>
  <si>
    <t>personaraciborz@gmail.com</t>
  </si>
  <si>
    <t>godz. dydaktyczna</t>
  </si>
  <si>
    <t>od poniedziałku do soboty, godziny popołudniowe, zajecia grupowe</t>
  </si>
  <si>
    <t>od poniedziałku do soboty, godziny popołudniowe, zajecia indywidualne</t>
  </si>
  <si>
    <t>od poniedziałku do soboty, godziny popołudniowe, indywidualna praca socjalna</t>
  </si>
  <si>
    <t>soboty, godziny dopołudniowe/popołudniowe</t>
  </si>
  <si>
    <t>godz. Dydaktyczna</t>
  </si>
  <si>
    <t>od poniedziałku do soboty, godziny popołudniowe, indywidualne wsparcie</t>
  </si>
  <si>
    <t>kis@mops.siemianowice.pl</t>
  </si>
  <si>
    <t>32 7307600</t>
  </si>
  <si>
    <t>Jednostka miary (np. godzina dydaktyczna, godzina zegarowa, zajęcia X godzin)</t>
  </si>
  <si>
    <t>bezgotówkowo</t>
  </si>
  <si>
    <t>Mentor</t>
  </si>
  <si>
    <t>Wsparcie nauczyciela zawodu</t>
  </si>
  <si>
    <t>Warsztaty umiejętności społecznych</t>
  </si>
  <si>
    <t>Opieka nad osobami zależnymi</t>
  </si>
  <si>
    <t>Klub Integracji Społecznej w Sławkowie</t>
  </si>
  <si>
    <t>mops@mops.slawkow.pl</t>
  </si>
  <si>
    <t>32 260 82 28</t>
  </si>
  <si>
    <t>MOPS Sosnowiec</t>
  </si>
  <si>
    <t>kis@mopssosnowiec.pl</t>
  </si>
  <si>
    <t>indywidualne porady po 1-2 h, zajęcia grupowe warsztatowe po 20-30 godz.</t>
  </si>
  <si>
    <t xml:space="preserve">warsztaty grupowe 10-15 h </t>
  </si>
  <si>
    <t>warsztaty dla 10 osobowych grup zgodnie z napisanym projektem</t>
  </si>
  <si>
    <t>indywidualne poradnictwo po 1-2 h/ warsztaty</t>
  </si>
  <si>
    <t>3 spotkania po 1,5 h</t>
  </si>
  <si>
    <t>Spotkania w ramach projektu socjalnego zgodnie z harmonogramem.</t>
  </si>
  <si>
    <r>
      <rPr>
        <b/>
        <sz val="11"/>
        <color theme="1"/>
        <rFont val="Calibri"/>
        <family val="2"/>
        <charset val="238"/>
        <scheme val="minor"/>
      </rPr>
      <t>Warsztaty z specjalistą reintegracji zawodowej (doradcą zawodowym)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 xml:space="preserve">blok obejmuje 10 warsztatów  x 1 godzina zegarowa </t>
    </r>
    <r>
      <rPr>
        <sz val="11"/>
        <color theme="1"/>
        <rFont val="Calibri"/>
        <family val="2"/>
        <charset val="238"/>
        <scheme val="minor"/>
      </rPr>
      <t>(tematy warsztatów: 1) Sovoir Vivre - podstawowe zasady zachowania zgodnie z przyjętymi normami społecznymi - jak zrobić dobre wrażenie w nowym miejscu pracy, 2) Analiza mojego życia zawodowego - kwalifikacje, predyspozycje, kompetencje - czyli pojęciowy zawrót głowy, 3) Pracodawca - ..."nie taki diabeł straszny" - analiza oczekiwań i nastawienie potencjalnych pracodawców na przykładzie wybranych ofert pracy, 4) Podnoszenie kwalifikacji zawodowych, 5) Jak mogę nabyć nowe kwalifikacje - analiza lokalnej oferty szkoleniowej, 6) Negocjacje - czy potrafię skutecznie dbać o swoje interesy?, 7) Prawa i obowiązki pracownika w kontekście różnych form zatrudnienia, 8) Stres i sposoby radzenia sobie w nowym środowisku pracy, 9) Komunikacja w miejscu pracy, 10) Życie zawodowe i prywatne we współnej harmonii - work life balance)
Konsultacje indywidualne z specjalistą reintegracji zawodowej (doradcą zawodowym) - 1 konsultacja x 1 godzina zegarowa</t>
    </r>
  </si>
  <si>
    <t>1400
150</t>
  </si>
  <si>
    <r>
      <t xml:space="preserve">Warsztaty realizowane w przypadku utworzenia grupy od 3 do 5 osób, w siedzibie Centrum Integracji Społecznej w Bytomiu przy ul. Karola Miarki 10, 41-912 Bytom (CIS Bytom udostępnia salę wielofunkcyjną, budynek spełnia standardy dostępności). </t>
    </r>
    <r>
      <rPr>
        <b/>
        <sz val="11"/>
        <color theme="1"/>
        <rFont val="Calibri"/>
        <family val="2"/>
        <charset val="238"/>
        <scheme val="minor"/>
      </rPr>
      <t xml:space="preserve">Cena jednostkowa dla 1 uczestnika warsztatów uwzględnia zabezpieczenie infrastruktury (sala, sanitariaty itp.), materiałów warsztatowych, napojów (kawa/herbata, zimne napoje).  Warsztaty realizowane min. 1 raz w miesiącu. </t>
    </r>
    <r>
      <rPr>
        <sz val="11"/>
        <color theme="1"/>
        <rFont val="Calibri"/>
        <family val="2"/>
        <charset val="238"/>
        <scheme val="minor"/>
      </rPr>
      <t xml:space="preserve">
Konsultacje realizowane w godzinach funkcjonowania Centrum Integracji Społecznej w Bytomiu od godz. 8:00 do 14:00, po wcześniejszym uzgodnieniu miesięcznego harmonogramu konsultacji </t>
    </r>
  </si>
  <si>
    <t>konsultacje indywidualne, zajęcia grupowe w ramach projektów; oferta KIS dla mieszkańców gminy Będzin</t>
  </si>
  <si>
    <t>konsultacje indywidualne; oferta KIS dla mieszkańców gminy Będzin</t>
  </si>
  <si>
    <t>oferta KIS dla mieszkańców gminy Będzin</t>
  </si>
  <si>
    <t>Aktywizacja zawodowa pośredników pracy</t>
  </si>
  <si>
    <t>Szkolenie z zakresu księgowości</t>
  </si>
  <si>
    <t>Kurs opiekun osób starszych</t>
  </si>
  <si>
    <t>Kurs asystent osobisty osoby niepełnosprawnej</t>
  </si>
  <si>
    <t>Zajęcia z instruktorami nauki zawodu w 4 warsztatach: opiekuńczym, wychowawczym, porządkowym, w tym obsługa terenów zielonych, gastronomiczno-cateringowym</t>
  </si>
  <si>
    <t>Reintegracja zawodowa - warsztat artystyczno-krawiecki</t>
  </si>
  <si>
    <t>Reintegracja zawodowa - warsztat ogólnobudowlany</t>
  </si>
  <si>
    <t>Reintegracja zawodowa - warsztat komunalny</t>
  </si>
  <si>
    <t>Reintegracja zawodowa - warsztat gospodarczy</t>
  </si>
  <si>
    <t>Reintegracja zawodowa - warsztat opiekuńczo-wytchnieniowy</t>
  </si>
  <si>
    <t>Szkolenie IT - podstawy obsługi komputera i smartfona oraz e-komunikacja społeczna i m-obywatel</t>
  </si>
  <si>
    <t>Organizacja szkoleń kompetencyjnych i zawodowych</t>
  </si>
  <si>
    <t>Dowóz osób niepełnosprawnych na zajęcia, usługi reintegracyjne - wraz z opiekunem</t>
  </si>
  <si>
    <t>Trener - wizaż</t>
  </si>
  <si>
    <t>Trener - edukacja dietetyczna</t>
  </si>
  <si>
    <t xml:space="preserve">Trener - rękodzieło </t>
  </si>
  <si>
    <t>Treningi zarządzania stresem, adaptacji zawodowej, zarządzania własnymi zasobami, motywacji i budowania postawy proaktywnej</t>
  </si>
  <si>
    <t>Opieka nad osobami starszymi</t>
  </si>
  <si>
    <t>Gmina Bytom</t>
  </si>
  <si>
    <t>Ilość godzin zależna od potrzeb uczestnika</t>
  </si>
  <si>
    <t>120 zł brutto/ godzina</t>
  </si>
  <si>
    <t>Możliwość dostosowania terminu i miejsca do potrzeb PS</t>
  </si>
  <si>
    <t>150 zł brutto/ godzina</t>
  </si>
  <si>
    <t>Organizacja zajęć indywidualnych  min. 3 spotkania kilkugodzinne</t>
  </si>
  <si>
    <t>Możliwość dostosowania terminu i miejsca do potrzeb PS; preferujemy zajęcia poza siedzibą PS</t>
  </si>
  <si>
    <t>80 zł brutto/ godzina</t>
  </si>
  <si>
    <t>Wyjazdy studyjne jedno i kilkudniowe</t>
  </si>
  <si>
    <t>Wycena indywidualna</t>
  </si>
  <si>
    <t>150 brutto/ godzina</t>
  </si>
  <si>
    <t>Możliwość dostosowania terminu i miejsca do potrzeb PS - poza zajęciami warsztatowymi w siedzibie CIS.</t>
  </si>
  <si>
    <t>Organizacja zajęć grupowych - min. 3 spotkania kilkugodzinne</t>
  </si>
  <si>
    <t>Cena uzależniona od ilości uczestników</t>
  </si>
  <si>
    <t>100 brutto/ godzina</t>
  </si>
  <si>
    <t>70 zł brutto/ godzinę</t>
  </si>
  <si>
    <t>Zajęcia w siedzibie CIS w Kłobucku w godzinach 7:00 - 14:00 maszyny i narzędzia do nauki zawodu po stronie CIS "Druga Szansa"</t>
  </si>
  <si>
    <t>Zajęcia w siedzibie CIS w Kłobucku w godzinach 7:00 - 14:00 środki zabezpieczenia indywidualnego uczestnika po stronie PS</t>
  </si>
  <si>
    <t>Organizacja zajęć grupowych  lub indywidualnych</t>
  </si>
  <si>
    <t>W zależności od ilości uczestników</t>
  </si>
  <si>
    <t>Możliwość dostosowania terminu i miejsca do potrzeb PS - posiadamy własny sprzęt do nauki</t>
  </si>
  <si>
    <t>Organizacja kursów grupowych  lub indywidualnych</t>
  </si>
  <si>
    <t>Jesteśmy wpisani do rejestru instytucji szkoleniowych. Możliwość dostosowania terminu i miejsca do potrzeb PS</t>
  </si>
  <si>
    <t>Stowarzyszenie "Druga Szansa"</t>
  </si>
  <si>
    <t>stowarzyszeniedrugaszansa@gmail.com</t>
  </si>
  <si>
    <t xml:space="preserve">pracownik socjalny w CIS Tychy dostępny jest w godzinach 7-15, od poniedziałku do piątku. Ewentualna usługa możliwa po wcześniejszym umówieniu się telefonicznym. </t>
  </si>
  <si>
    <t>Centrum Integracjii Społecznej w Żywcu</t>
  </si>
  <si>
    <t>Klub Integracji Społecznej w Będzinie</t>
  </si>
  <si>
    <t>Ośrodek Pomocy Społecznej w Chorzowie</t>
  </si>
  <si>
    <t xml:space="preserve">trener edukacji finansowej, do uzgodnienia </t>
  </si>
  <si>
    <t>Klub Integracji Społecznej GOPS w Kozach</t>
  </si>
  <si>
    <t>gops@gops.kozy.pl; projekty@gops.kozy.pl</t>
  </si>
  <si>
    <t xml:space="preserve">możliwość realizacji usług po południu </t>
  </si>
  <si>
    <t>od poniedziałku do soboty, godziny do ustalenia w zalezności od potrzeb odbiorcy- zajęcia indywidualne i grupowe</t>
  </si>
  <si>
    <t>od poniedziałku do soboty, godziny do ustalenia w zalezności od potrzeb odbiorcy- zajęcia indywidualne</t>
  </si>
  <si>
    <t xml:space="preserve">Klub Integracji Społecznej w Mikołowie </t>
  </si>
  <si>
    <t>Klub Integracji Społecznej w Raciborzu</t>
  </si>
  <si>
    <t>KIS w Siemianowicach Śląskich</t>
  </si>
  <si>
    <t>Miejski Ośrodek Pomocy Społecznej w Siemianowicach Śląskich</t>
  </si>
  <si>
    <t>Miejski Ośrodek Pomocy Społecznej w Sławkowie</t>
  </si>
  <si>
    <t>KIS Sosnowiec</t>
  </si>
  <si>
    <t>doradca zawodowy /specjalista reintegracji społecznej
Indywidualne poradnictwo zawodowe jest świadczone w godzinach pracy specjalistów reintegracji społecznej</t>
  </si>
  <si>
    <t>wnioskujemy o psychologa w ramach potrzeb i do warsztatów realizowanych zgodnie z projektami socjalnymi</t>
  </si>
  <si>
    <t xml:space="preserve">psycholog MOPS do dyspozycji </t>
  </si>
  <si>
    <t>poradnictwo świadczone w  godzinach pracy KIS i pracownika socjalnego</t>
  </si>
  <si>
    <t>zajęcia prowadzone codzienie w formie warsztatów artystycznych dla dzieci (bloki tygodniowe)</t>
  </si>
  <si>
    <t>wycena indywidualna</t>
  </si>
  <si>
    <t>Centrum Integracji Społecznej "Druga Szansa" w Kłobucku</t>
  </si>
  <si>
    <t>Lokalne Centrum Integracji i Usług Społecznych w Gliwicach</t>
  </si>
  <si>
    <t>CIS Blachownia</t>
  </si>
  <si>
    <t>CIS Bytom</t>
  </si>
  <si>
    <t>CIS Częstochowa</t>
  </si>
  <si>
    <t>CIS Kłobuck</t>
  </si>
  <si>
    <t>CIS Godów</t>
  </si>
  <si>
    <t>CIS Katowice</t>
  </si>
  <si>
    <t>CIS Kłomnice</t>
  </si>
  <si>
    <t>CIS Mikołów</t>
  </si>
  <si>
    <t>CIS Pszczyna</t>
  </si>
  <si>
    <t>CIS Świętochłowice</t>
  </si>
  <si>
    <t>CIS Tychy</t>
  </si>
  <si>
    <t>CIS Zabrze</t>
  </si>
  <si>
    <t>CIS Gliwice</t>
  </si>
  <si>
    <t>CIS Mysłowice</t>
  </si>
  <si>
    <t>CIS Żywiec</t>
  </si>
  <si>
    <t>KIS Będzin</t>
  </si>
  <si>
    <t>KIS Bielsko-Biała</t>
  </si>
  <si>
    <t>KIS Chorzów</t>
  </si>
  <si>
    <t>KIS Dąbrowa G.</t>
  </si>
  <si>
    <t>KIS Kozy</t>
  </si>
  <si>
    <t>KIS Mikołów</t>
  </si>
  <si>
    <t>KIS Racibórz</t>
  </si>
  <si>
    <t>KIS Siemianowice Śl.</t>
  </si>
  <si>
    <t>KIS Sławków</t>
  </si>
  <si>
    <t>Wróć do Zbiorczy</t>
  </si>
  <si>
    <t>Centrum Integracji Społecznej w Pszczynie</t>
  </si>
  <si>
    <t>Stowarzyszenie Liberty</t>
  </si>
  <si>
    <t>534-860-120</t>
  </si>
  <si>
    <t>kontakt@stowarzyszenie-liberty.pl</t>
  </si>
  <si>
    <t>Gminny Ośrodek Pomocy Społecznej w Bestwinie</t>
  </si>
  <si>
    <t>Centrum Społecznego Rozwoju</t>
  </si>
  <si>
    <t>Link do arkusza (kliknij "przejdź do", aby przejść do arkusza z wybranym CIS/KIS i sprawdzić szczegóły oferty)</t>
  </si>
  <si>
    <t>Nazwa usługi   //   CIS/KIS</t>
  </si>
  <si>
    <t>1x w miesiącu - konieczność ustalenia terminu spotkania telefonicznie</t>
  </si>
  <si>
    <t>Warsztaty komputerowe</t>
  </si>
  <si>
    <t>spotkania</t>
  </si>
  <si>
    <t>konieczność ustalenia terminu spotkania telefonicznie</t>
  </si>
  <si>
    <t>Udział w reintegracji zawodowej w grupie remontowo - budowlanej. Czas trwania w zależności od potrzeb.</t>
  </si>
  <si>
    <t>Udział w zajęciach w godzinach od 7.00 - 14.00. Reintegracja odbywa się na terenia miasta Mikołów.</t>
  </si>
  <si>
    <t xml:space="preserve">Konsultacje oraz warsztaty grupowe realizowane są w godzinach funkcjonowania Centrum Integracji Społecznej w Mikołowie od godz. 8:00 do 14:00. Wymagane wcześniejsze umówienie. Realizacja w siedzibie CIS.                                                                                                                                                                </t>
  </si>
  <si>
    <t xml:space="preserve">Konsultacje oraz warsztaty grupowe realizowane są w godzinach funkcjonowania Centrum Integracji Społecznej w Mikołowie od godz. 8:00 do 14:00. Wymagane wcześniejsze umówienie. Realizacja w siedzibie CIS.                                                                                                                                             </t>
  </si>
  <si>
    <t xml:space="preserve">1. Konsultacje indywidualne z psychologiem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1 godzina dydaktyczna.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</si>
  <si>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Konsultacje indywidualne z psychologiem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3 godziny dydaktyczne.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</si>
  <si>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Konsultacje indywidualne z doradcą zawodowym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1 godzina dydaktyczna.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</si>
  <si>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prowadzone przez doradcę zawodowego KIS</t>
  </si>
  <si>
    <t xml:space="preserve">według harmonogramu ustalonego z "pracodawcą" </t>
  </si>
  <si>
    <t>zajęcia 6 godzin - 1 dzień</t>
  </si>
  <si>
    <t>COWORKING ASES</t>
  </si>
  <si>
    <t>j.janota@businesscc.pl</t>
  </si>
  <si>
    <t>KIS COWORKING ASES w Katowicach</t>
  </si>
  <si>
    <t>Wsparcie z zakresu doradztwa zawodowego dostosowywane do potrzeb uczestników. Miminalny zakres wsparcia to 3h zegarowe, w przypadku osób niepełnosprawnych minimum 5h. Cena za godzinę może być różna.</t>
  </si>
  <si>
    <t>Wsparcie jest dostosowywane do potrzeb i długości trwania wsparcia. Miminalny zakres wsparcia to 5h zegarowych. Cena za godzinę może być różna w zależności od grupy, zakresu, miejsca realizacji.</t>
  </si>
  <si>
    <t>Wsparcie psychologiczne jest dostosowywane do potrzeb uczestników. Cena za godzinę może być różna w zależności od grupy, zakresu, miejsca realizacji.</t>
  </si>
  <si>
    <t>Realizacja treningu jest dostosowywana do potrzeb uczestników. Minimalna liczba uczestników to 10 osób. Cena za godzinę może być różna w zależności od grupy, zakresu, miejsca realizacji.</t>
  </si>
  <si>
    <t>Możliwość dostosowania terminu i miejsca do potrzeb uczestników.</t>
  </si>
  <si>
    <t>dot. tylko warsztatu gastronomiczno-cateringowego</t>
  </si>
  <si>
    <t>Realizacja grupy wsparcia w ramach KIS jest dostosowywana do potrzeb uczestników. Minimalna liczba uczestników, by uruchomić grupę wsparcia to 8 osób. Cena za godzinę może być różna w zależności od grupy, zakresu, miejsca realizacji.</t>
  </si>
  <si>
    <t>Wsparcie z zakresu doradztwa finasowego jest dostosowywane do potrzeb uczestników. Miminalny zakres wsparcia to 2h dydaktyczne. Cena za godzinę może być różna w zależności od grupy, zakresu, miejsca realizacji.</t>
  </si>
  <si>
    <t>Cena za osobę może być różna w zależności od grupy, zakresu, miejsca realizacji.</t>
  </si>
  <si>
    <t>KIS Coworking ASES Katowice</t>
  </si>
  <si>
    <t>Fundacja EKO Logiczna</t>
  </si>
  <si>
    <t>Centrum Integracji Społecznej w Koziegłowach</t>
  </si>
  <si>
    <t>dni powszednie 8-14 pierwszy piątek miesiąca godziny 12-18;</t>
  </si>
  <si>
    <t>mentoring na  miejscu po wcześniejszym umówieniu terminu lub on-line</t>
  </si>
  <si>
    <t>dni powszednie 8-14 pierwszy piątek miesiąca godziny 12-18; po wcześniejszym umówieniu terminu lub on-line</t>
  </si>
  <si>
    <t xml:space="preserve">warsztaty integracyjne lub gry terenowe oraz ognisko/pieczonki dla grupy </t>
  </si>
  <si>
    <t>spotkanie (2-8 godzin)</t>
  </si>
  <si>
    <t>Art terapia</t>
  </si>
  <si>
    <t>2-4 godzin</t>
  </si>
  <si>
    <t>termin ustalany indywidualnie</t>
  </si>
  <si>
    <t xml:space="preserve">Trening mentalny grupowy </t>
  </si>
  <si>
    <t>Zajęcia w pracowni pocztowo-administarcyjnej</t>
  </si>
  <si>
    <t xml:space="preserve">Warsztaty eko-logicznych rozwiązań </t>
  </si>
  <si>
    <t>Zajęcia w pracowni chleba i miodu</t>
  </si>
  <si>
    <t>Zajęcia w pracowni ekologicznych rozwiązań</t>
  </si>
  <si>
    <t>Zajęcia w pracowni złota rączka</t>
  </si>
  <si>
    <t xml:space="preserve">cykl 4 spotkań po 4 godziny lub 2x8h </t>
  </si>
  <si>
    <t>spotkanie (2-4 godzin)</t>
  </si>
  <si>
    <t>grupa 4-10 osób</t>
  </si>
  <si>
    <t xml:space="preserve">grupa 4-10 osób moduły edukacyjne do wyboru (drewno, naturalne syropy, maści i mazidła, octy, wypiek chleba, eko-rękodzieło) </t>
  </si>
  <si>
    <t>4x1800 zł</t>
  </si>
  <si>
    <t>1500-2500 zł</t>
  </si>
  <si>
    <t>CIS Koziegłowy</t>
  </si>
  <si>
    <t>Zajęcia w pracowni pocztowo-administracyjnej</t>
  </si>
  <si>
    <t xml:space="preserve">ciskozieglowy@gmail.com </t>
  </si>
  <si>
    <t>Centrum Integracji Społecznej przy Stowarzyszeniu Pomocy Potrzebującym "Podaj Dalej"</t>
  </si>
  <si>
    <t>Stowarzyszenie Pomocy Potrzebującym "Podaj Dalej"</t>
  </si>
  <si>
    <t>stowarzyszeniepodajdalej@gmail.com</t>
  </si>
  <si>
    <t>Jednodniowe dla grupy</t>
  </si>
  <si>
    <t>do uzgodnienia, realizacja zajęć w siedzibie Stowarzyszenia Pomocy Potrzebującym "Podaj Dalej" ul. Złota 47 Częstochowa lub ul. Limanowskiego 45 Częstochowa</t>
  </si>
  <si>
    <t>do uzgodnienia, realizacja zajęć w siedzibie Stowarzyszenia j.w.</t>
  </si>
  <si>
    <t>Możliwość dostosowania terminu i miejsca do potrzeb PS. Warsztaty grupowe - realizowane ze wcześniejszym ustaleniem terminu oraz godziny. Realizacja zajęć w siedzibie Stowarzyszenia j.w.</t>
  </si>
  <si>
    <t>do uzgodnienia, warsztaty grupowe - realizowane ze wcześniejszym ustaleniem terminu oraz godziny. Realizacja zajęć w siedzibie Stowarzyszenia j.w.</t>
  </si>
  <si>
    <t>CIS Podaj Dalej Częstochowa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</si>
</sst>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[$-415]General"/>
    <numFmt numFmtId="165" formatCode="#,##0.00&quot; &quot;[$zł-415];[Red]&quot;-&quot;#,##0.00&quot; &quot;[$zł-415]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Verdana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C9211E"/>
      <name val="Calibri"/>
      <family val="2"/>
      <charset val="238"/>
    </font>
    <font>
      <u/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9" fillId="0" borderId="0"/>
    <xf numFmtId="164" fontId="9" fillId="0" borderId="0"/>
    <xf numFmtId="0" fontId="11" fillId="0" borderId="0"/>
    <xf numFmtId="44" fontId="1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2" fillId="0" borderId="1" xfId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4" fillId="0" borderId="0" xfId="2"/>
    <xf numFmtId="0" fontId="5" fillId="0" borderId="0" xfId="2" applyFont="1"/>
    <xf numFmtId="0" fontId="4" fillId="4" borderId="1" xfId="2" applyFill="1" applyBorder="1" applyAlignment="1">
      <alignment horizontal="left" vertical="top"/>
    </xf>
    <xf numFmtId="0" fontId="4" fillId="0" borderId="1" xfId="2" applyBorder="1" applyAlignment="1">
      <alignment vertical="top"/>
    </xf>
    <xf numFmtId="0" fontId="6" fillId="0" borderId="1" xfId="3" applyBorder="1" applyAlignment="1">
      <alignment vertical="top"/>
    </xf>
    <xf numFmtId="3" fontId="4" fillId="0" borderId="1" xfId="2" applyNumberFormat="1" applyBorder="1" applyAlignment="1">
      <alignment vertical="top"/>
    </xf>
    <xf numFmtId="0" fontId="4" fillId="0" borderId="0" xfId="2" applyAlignment="1">
      <alignment horizontal="left" vertical="top"/>
    </xf>
    <xf numFmtId="0" fontId="5" fillId="0" borderId="0" xfId="2" applyFont="1" applyAlignment="1">
      <alignment horizontal="left" vertical="top"/>
    </xf>
    <xf numFmtId="0" fontId="4" fillId="4" borderId="1" xfId="2" applyFill="1" applyBorder="1" applyAlignment="1">
      <alignment vertical="top" wrapText="1"/>
    </xf>
    <xf numFmtId="0" fontId="4" fillId="4" borderId="1" xfId="2" applyFill="1" applyBorder="1" applyAlignment="1">
      <alignment horizontal="left" vertical="top" wrapText="1"/>
    </xf>
    <xf numFmtId="0" fontId="4" fillId="0" borderId="1" xfId="2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3" fillId="0" borderId="1" xfId="1" applyFont="1" applyBorder="1" applyAlignment="1">
      <alignment vertical="top"/>
    </xf>
    <xf numFmtId="3" fontId="0" fillId="0" borderId="1" xfId="0" applyNumberFormat="1" applyBorder="1" applyAlignment="1">
      <alignment horizontal="left" vertical="top"/>
    </xf>
    <xf numFmtId="6" fontId="0" fillId="0" borderId="1" xfId="0" applyNumberFormat="1" applyBorder="1" applyAlignment="1">
      <alignment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1" xfId="1" applyBorder="1" applyAlignment="1">
      <alignment horizontal="left" vertical="top"/>
    </xf>
    <xf numFmtId="0" fontId="9" fillId="0" borderId="0" xfId="4"/>
    <xf numFmtId="0" fontId="10" fillId="0" borderId="0" xfId="4" applyFont="1"/>
    <xf numFmtId="0" fontId="9" fillId="6" borderId="1" xfId="4" applyFill="1" applyBorder="1" applyAlignment="1">
      <alignment horizontal="left" vertical="top"/>
    </xf>
    <xf numFmtId="0" fontId="9" fillId="0" borderId="1" xfId="4" applyBorder="1" applyAlignment="1">
      <alignment vertical="top"/>
    </xf>
    <xf numFmtId="0" fontId="9" fillId="0" borderId="0" xfId="4" applyAlignment="1">
      <alignment horizontal="left" vertical="top"/>
    </xf>
    <xf numFmtId="0" fontId="10" fillId="0" borderId="0" xfId="4" applyFont="1" applyAlignment="1">
      <alignment horizontal="left" vertical="top"/>
    </xf>
    <xf numFmtId="0" fontId="9" fillId="6" borderId="1" xfId="4" applyFill="1" applyBorder="1" applyAlignment="1">
      <alignment vertical="top" wrapText="1"/>
    </xf>
    <xf numFmtId="0" fontId="9" fillId="6" borderId="1" xfId="4" applyFill="1" applyBorder="1" applyAlignment="1">
      <alignment horizontal="left" vertical="top" wrapText="1"/>
    </xf>
    <xf numFmtId="0" fontId="7" fillId="7" borderId="1" xfId="4" applyFont="1" applyFill="1" applyBorder="1" applyAlignment="1">
      <alignment vertical="center"/>
    </xf>
    <xf numFmtId="0" fontId="7" fillId="7" borderId="1" xfId="4" applyFont="1" applyFill="1" applyBorder="1" applyAlignment="1">
      <alignment vertical="center" wrapText="1"/>
    </xf>
    <xf numFmtId="0" fontId="9" fillId="0" borderId="1" xfId="4" applyBorder="1"/>
    <xf numFmtId="0" fontId="9" fillId="0" borderId="1" xfId="4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1" applyBorder="1" applyAlignment="1">
      <alignment vertical="top" wrapText="1"/>
    </xf>
    <xf numFmtId="3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8" fontId="0" fillId="0" borderId="1" xfId="0" applyNumberFormat="1" applyBorder="1" applyAlignment="1">
      <alignment vertical="top" wrapText="1"/>
    </xf>
    <xf numFmtId="164" fontId="9" fillId="0" borderId="0" xfId="5"/>
    <xf numFmtId="164" fontId="10" fillId="0" borderId="0" xfId="5" applyFont="1"/>
    <xf numFmtId="164" fontId="9" fillId="8" borderId="3" xfId="5" applyFill="1" applyBorder="1" applyAlignment="1">
      <alignment horizontal="left" vertical="top"/>
    </xf>
    <xf numFmtId="164" fontId="9" fillId="0" borderId="3" xfId="5" applyBorder="1" applyAlignment="1">
      <alignment vertical="top"/>
    </xf>
    <xf numFmtId="164" fontId="9" fillId="0" borderId="0" xfId="5" applyAlignment="1">
      <alignment horizontal="left" vertical="top"/>
    </xf>
    <xf numFmtId="164" fontId="10" fillId="0" borderId="0" xfId="5" applyFont="1" applyAlignment="1">
      <alignment horizontal="left" vertical="top"/>
    </xf>
    <xf numFmtId="164" fontId="9" fillId="8" borderId="3" xfId="5" applyFill="1" applyBorder="1" applyAlignment="1">
      <alignment vertical="top" wrapText="1"/>
    </xf>
    <xf numFmtId="164" fontId="9" fillId="8" borderId="3" xfId="5" applyFill="1" applyBorder="1" applyAlignment="1">
      <alignment horizontal="left" vertical="top" wrapText="1"/>
    </xf>
    <xf numFmtId="0" fontId="11" fillId="0" borderId="0" xfId="6"/>
    <xf numFmtId="0" fontId="9" fillId="0" borderId="1" xfId="4" applyBorder="1" applyAlignment="1">
      <alignment horizontal="left" vertical="top"/>
    </xf>
    <xf numFmtId="0" fontId="12" fillId="0" borderId="1" xfId="4" applyFont="1" applyBorder="1" applyAlignment="1">
      <alignment vertical="top"/>
    </xf>
    <xf numFmtId="8" fontId="0" fillId="0" borderId="1" xfId="0" applyNumberFormat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7" borderId="1" xfId="4" applyFont="1" applyFill="1" applyBorder="1" applyAlignment="1">
      <alignment vertical="top" wrapText="1"/>
    </xf>
    <xf numFmtId="0" fontId="7" fillId="5" borderId="1" xfId="2" applyFont="1" applyFill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8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7" fillId="7" borderId="1" xfId="4" applyFont="1" applyFill="1" applyBorder="1" applyAlignment="1">
      <alignment vertical="top"/>
    </xf>
    <xf numFmtId="164" fontId="9" fillId="9" borderId="3" xfId="5" applyFill="1" applyBorder="1" applyAlignment="1">
      <alignment vertical="top"/>
    </xf>
    <xf numFmtId="164" fontId="9" fillId="9" borderId="3" xfId="5" applyFill="1" applyBorder="1" applyAlignment="1">
      <alignment vertical="top" wrapText="1"/>
    </xf>
    <xf numFmtId="0" fontId="3" fillId="0" borderId="1" xfId="1" quotePrefix="1" applyFont="1" applyBorder="1" applyAlignment="1">
      <alignment horizontal="center" vertical="top" wrapText="1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horizontal="left" vertical="top" wrapText="1"/>
    </xf>
    <xf numFmtId="0" fontId="0" fillId="10" borderId="1" xfId="0" applyFill="1" applyBorder="1"/>
    <xf numFmtId="0" fontId="2" fillId="0" borderId="0" xfId="1"/>
    <xf numFmtId="0" fontId="0" fillId="0" borderId="1" xfId="0" applyBorder="1"/>
    <xf numFmtId="0" fontId="13" fillId="2" borderId="1" xfId="1" applyFont="1" applyFill="1" applyBorder="1"/>
    <xf numFmtId="0" fontId="9" fillId="0" borderId="1" xfId="4" applyBorder="1" applyAlignment="1">
      <alignment wrapText="1"/>
    </xf>
    <xf numFmtId="164" fontId="9" fillId="0" borderId="3" xfId="5" applyBorder="1" applyAlignment="1">
      <alignment vertical="top" wrapText="1"/>
    </xf>
    <xf numFmtId="0" fontId="3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6" fontId="0" fillId="0" borderId="1" xfId="0" applyNumberFormat="1" applyBorder="1"/>
    <xf numFmtId="44" fontId="0" fillId="0" borderId="1" xfId="7" applyFont="1" applyFill="1" applyBorder="1" applyAlignment="1">
      <alignment vertical="top"/>
    </xf>
    <xf numFmtId="0" fontId="0" fillId="0" borderId="0" xfId="0" applyAlignment="1">
      <alignment vertical="top"/>
    </xf>
    <xf numFmtId="0" fontId="0" fillId="1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0" fontId="9" fillId="0" borderId="4" xfId="0" applyFont="1" applyBorder="1" applyAlignment="1">
      <alignment horizontal="right"/>
    </xf>
    <xf numFmtId="0" fontId="0" fillId="0" borderId="4" xfId="0" applyBorder="1"/>
    <xf numFmtId="165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vertical="top" wrapText="1"/>
    </xf>
  </cellXfs>
  <cellStyles count="8">
    <cellStyle name="Excel Built-in Normal" xfId="5" xr:uid="{A31BA6C9-5A40-4A6D-BCA5-9B1C1E01B448}"/>
    <cellStyle name="Hiperłącze" xfId="1" builtinId="8"/>
    <cellStyle name="Hiperłącze 2" xfId="3" xr:uid="{8BCA8190-DEEE-4500-9A47-AA325027AAF7}"/>
    <cellStyle name="Normalny" xfId="0" builtinId="0"/>
    <cellStyle name="Normalny 2" xfId="2" xr:uid="{F291F510-B709-46E8-92FD-9CE2B7DA302C}"/>
    <cellStyle name="Normalny 3" xfId="4" xr:uid="{AF07F38F-54BA-4665-968C-C88584B8BEEB}"/>
    <cellStyle name="Normalny 4" xfId="6" xr:uid="{A1A6A859-C77C-4DB3-A818-04C89A2D7EDE}"/>
    <cellStyle name="Walutowy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9000" cy="47160"/>
    <xdr:pic>
      <xdr:nvPicPr>
        <xdr:cNvPr id="2" name="Grafika 1">
          <a:extLst>
            <a:ext uri="{FF2B5EF4-FFF2-40B4-BE49-F238E27FC236}">
              <a16:creationId xmlns:a16="http://schemas.microsoft.com/office/drawing/2014/main" id="{FCA75B97-598C-4DB3-B9F1-F33C80A73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248275" y="3971925"/>
          <a:ext cx="9000" cy="47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8</xdr:row>
      <xdr:rowOff>0</xdr:rowOff>
    </xdr:from>
    <xdr:ext cx="9000" cy="21240"/>
    <xdr:pic>
      <xdr:nvPicPr>
        <xdr:cNvPr id="3" name="Grafika 1">
          <a:extLst>
            <a:ext uri="{FF2B5EF4-FFF2-40B4-BE49-F238E27FC236}">
              <a16:creationId xmlns:a16="http://schemas.microsoft.com/office/drawing/2014/main" id="{18F65343-1825-4736-86E2-E585AE6A8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248275" y="3105150"/>
          <a:ext cx="9000" cy="21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poldzielnia@kozy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kontakt@cis.mikolow.eu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kontakt@stowarzyszenie-liberty.p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cis@swietochlowice.p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tychy@ib-polska.p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most@mostkatowice.pl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cis.sosnica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most@mostkatowice.pl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zfr@zfr.org.pl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ciskozieglowy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wa@cis.bielsko.p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iskozieglowy@gmail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gops@bestwina.pl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.bedzin.pl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sekretariat@mops.bielsko.pl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cps@opschorzow.pl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sekretariat@mops.com.pl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przyjaciele.zameczka@gmail.com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mailto:biuro@csr.biz.pl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personaraciborz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undacjatalbota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.siemianowice.pl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mailto:mops@mops.slawkow.pl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sosnowiec.p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isgodow@wp.p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is@klomni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18F9-1017-4EC3-B229-31013FB1C38E}">
  <sheetPr>
    <tabColor rgb="FF92D050"/>
  </sheetPr>
  <dimension ref="A1:AH63"/>
  <sheetViews>
    <sheetView tabSelected="1" topLeftCell="H1" workbookViewId="0"/>
  </sheetViews>
  <sheetFormatPr defaultRowHeight="15" x14ac:dyDescent="0.25"/>
  <cols>
    <col min="1" max="1" width="3.5703125" bestFit="1" customWidth="1"/>
    <col min="2" max="2" width="43.140625" bestFit="1" customWidth="1"/>
    <col min="3" max="3" width="15.7109375" style="44" bestFit="1" customWidth="1"/>
    <col min="4" max="4" width="14.42578125" style="44" bestFit="1" customWidth="1"/>
    <col min="5" max="5" width="10.140625" style="44" bestFit="1" customWidth="1"/>
    <col min="6" max="6" width="15.7109375" style="44" bestFit="1" customWidth="1"/>
    <col min="7" max="7" width="11.140625" style="44" bestFit="1" customWidth="1"/>
    <col min="8" max="8" width="11" style="44" bestFit="1" customWidth="1"/>
    <col min="9" max="9" width="12.28515625" style="44" bestFit="1" customWidth="1"/>
    <col min="10" max="10" width="12.42578125" style="44" bestFit="1" customWidth="1"/>
    <col min="11" max="11" width="10.140625" style="44" bestFit="1" customWidth="1"/>
    <col min="12" max="12" width="11.85546875" style="44" bestFit="1" customWidth="1"/>
    <col min="13" max="13" width="12.42578125" style="44" bestFit="1" customWidth="1"/>
    <col min="14" max="14" width="18.28515625" style="44" bestFit="1" customWidth="1"/>
    <col min="15" max="15" width="12" style="44" bestFit="1" customWidth="1"/>
    <col min="16" max="16" width="11.140625" style="44" bestFit="1" customWidth="1"/>
    <col min="17" max="17" width="12.42578125" style="44" bestFit="1" customWidth="1"/>
    <col min="18" max="18" width="13.7109375" style="44" customWidth="1"/>
    <col min="19" max="19" width="11" style="44" bestFit="1" customWidth="1"/>
    <col min="20" max="20" width="14.42578125" style="44" bestFit="1" customWidth="1"/>
    <col min="21" max="21" width="14.42578125" style="44" customWidth="1"/>
    <col min="22" max="22" width="13.140625" style="44" customWidth="1"/>
    <col min="23" max="23" width="11.140625" style="44" customWidth="1"/>
    <col min="24" max="24" width="15.85546875" style="44" customWidth="1"/>
    <col min="25" max="25" width="13.140625" style="44" customWidth="1"/>
    <col min="26" max="26" width="14" style="44" bestFit="1" customWidth="1"/>
    <col min="27" max="27" width="11" style="44" customWidth="1"/>
    <col min="28" max="28" width="15.5703125" style="44" customWidth="1"/>
    <col min="29" max="29" width="14.140625" style="44" customWidth="1"/>
    <col min="30" max="30" width="12.28515625" style="44" customWidth="1"/>
    <col min="31" max="31" width="18.85546875" style="44" customWidth="1"/>
    <col min="32" max="32" width="13.140625" style="44" customWidth="1"/>
    <col min="33" max="33" width="14.7109375" style="44" customWidth="1"/>
    <col min="34" max="34" width="13.85546875" customWidth="1"/>
  </cols>
  <sheetData>
    <row r="1" spans="1:34" ht="28.5" customHeight="1" x14ac:dyDescent="0.25">
      <c r="A1" s="78" t="s">
        <v>10</v>
      </c>
      <c r="B1" s="79" t="s">
        <v>331</v>
      </c>
      <c r="C1" s="80" t="s">
        <v>2</v>
      </c>
      <c r="D1" s="80" t="s">
        <v>299</v>
      </c>
      <c r="E1" s="80" t="s">
        <v>300</v>
      </c>
      <c r="F1" s="80" t="s">
        <v>301</v>
      </c>
      <c r="G1" s="80" t="s">
        <v>302</v>
      </c>
      <c r="H1" s="80" t="s">
        <v>303</v>
      </c>
      <c r="I1" s="80" t="s">
        <v>304</v>
      </c>
      <c r="J1" s="80" t="s">
        <v>305</v>
      </c>
      <c r="K1" s="80" t="s">
        <v>104</v>
      </c>
      <c r="L1" s="80" t="s">
        <v>306</v>
      </c>
      <c r="M1" s="80" t="s">
        <v>307</v>
      </c>
      <c r="N1" s="80" t="s">
        <v>308</v>
      </c>
      <c r="O1" s="80" t="s">
        <v>309</v>
      </c>
      <c r="P1" s="80" t="s">
        <v>310</v>
      </c>
      <c r="Q1" s="80" t="s">
        <v>311</v>
      </c>
      <c r="R1" s="80" t="s">
        <v>312</v>
      </c>
      <c r="S1" s="80" t="s">
        <v>313</v>
      </c>
      <c r="T1" s="80" t="s">
        <v>381</v>
      </c>
      <c r="U1" s="92" t="s">
        <v>392</v>
      </c>
      <c r="V1" s="80" t="s">
        <v>131</v>
      </c>
      <c r="W1" s="80" t="s">
        <v>314</v>
      </c>
      <c r="X1" s="80" t="s">
        <v>315</v>
      </c>
      <c r="Y1" s="80" t="s">
        <v>316</v>
      </c>
      <c r="Z1" s="80" t="s">
        <v>317</v>
      </c>
      <c r="AA1" s="80" t="s">
        <v>318</v>
      </c>
      <c r="AB1" s="80" t="s">
        <v>180</v>
      </c>
      <c r="AC1" s="80" t="s">
        <v>319</v>
      </c>
      <c r="AD1" s="80" t="s">
        <v>320</v>
      </c>
      <c r="AE1" s="80" t="s">
        <v>321</v>
      </c>
      <c r="AF1" s="80" t="s">
        <v>322</v>
      </c>
      <c r="AG1" s="80" t="s">
        <v>290</v>
      </c>
      <c r="AH1" s="92" t="s">
        <v>358</v>
      </c>
    </row>
    <row r="2" spans="1:34" ht="45" x14ac:dyDescent="0.25">
      <c r="A2" s="8"/>
      <c r="B2" s="9" t="s">
        <v>330</v>
      </c>
      <c r="C2" s="83" t="str">
        <f t="shared" ref="C2:AG2" si="0">HYPERLINK("#'"&amp;C1&amp;"'!C2","przejdź do")</f>
        <v>przejdź do</v>
      </c>
      <c r="D2" s="83" t="str">
        <f t="shared" si="0"/>
        <v>przejdź do</v>
      </c>
      <c r="E2" s="83" t="str">
        <f t="shared" si="0"/>
        <v>przejdź do</v>
      </c>
      <c r="F2" s="83" t="str">
        <f t="shared" si="0"/>
        <v>przejdź do</v>
      </c>
      <c r="G2" s="83" t="str">
        <f t="shared" si="0"/>
        <v>przejdź do</v>
      </c>
      <c r="H2" s="83" t="str">
        <f t="shared" si="0"/>
        <v>przejdź do</v>
      </c>
      <c r="I2" s="83" t="str">
        <f t="shared" si="0"/>
        <v>przejdź do</v>
      </c>
      <c r="J2" s="83" t="str">
        <f t="shared" si="0"/>
        <v>przejdź do</v>
      </c>
      <c r="K2" s="83" t="str">
        <f t="shared" si="0"/>
        <v>przejdź do</v>
      </c>
      <c r="L2" s="83" t="str">
        <f t="shared" si="0"/>
        <v>przejdź do</v>
      </c>
      <c r="M2" s="83" t="str">
        <f t="shared" si="0"/>
        <v>przejdź do</v>
      </c>
      <c r="N2" s="83" t="str">
        <f t="shared" si="0"/>
        <v>przejdź do</v>
      </c>
      <c r="O2" s="83" t="str">
        <f t="shared" si="0"/>
        <v>przejdź do</v>
      </c>
      <c r="P2" s="83" t="str">
        <f t="shared" si="0"/>
        <v>przejdź do</v>
      </c>
      <c r="Q2" s="83" t="str">
        <f t="shared" si="0"/>
        <v>przejdź do</v>
      </c>
      <c r="R2" s="83" t="str">
        <f t="shared" si="0"/>
        <v>przejdź do</v>
      </c>
      <c r="S2" s="83" t="str">
        <f t="shared" si="0"/>
        <v>przejdź do</v>
      </c>
      <c r="T2" s="83" t="str">
        <f t="shared" si="0"/>
        <v>przejdź do</v>
      </c>
      <c r="U2" s="83" t="str">
        <f t="shared" si="0"/>
        <v>przejdź do</v>
      </c>
      <c r="V2" s="83" t="str">
        <f t="shared" si="0"/>
        <v>przejdź do</v>
      </c>
      <c r="W2" s="83" t="str">
        <f t="shared" si="0"/>
        <v>przejdź do</v>
      </c>
      <c r="X2" s="83" t="str">
        <f t="shared" si="0"/>
        <v>przejdź do</v>
      </c>
      <c r="Y2" s="83" t="str">
        <f t="shared" si="0"/>
        <v>przejdź do</v>
      </c>
      <c r="Z2" s="83" t="str">
        <f t="shared" si="0"/>
        <v>przejdź do</v>
      </c>
      <c r="AA2" s="83" t="str">
        <f t="shared" si="0"/>
        <v>przejdź do</v>
      </c>
      <c r="AB2" s="83" t="str">
        <f t="shared" si="0"/>
        <v>przejdź do</v>
      </c>
      <c r="AC2" s="83" t="str">
        <f t="shared" si="0"/>
        <v>przejdź do</v>
      </c>
      <c r="AD2" s="83" t="str">
        <f t="shared" si="0"/>
        <v>przejdź do</v>
      </c>
      <c r="AE2" s="83" t="str">
        <f t="shared" si="0"/>
        <v>przejdź do</v>
      </c>
      <c r="AF2" s="83" t="str">
        <f t="shared" si="0"/>
        <v>przejdź do</v>
      </c>
      <c r="AG2" s="83" t="str">
        <f t="shared" si="0"/>
        <v>przejdź do</v>
      </c>
      <c r="AH2" s="83" t="str">
        <f t="shared" ref="AH2" si="1">HYPERLINK("#'"&amp;AH1&amp;"'!C2","przejdź do")</f>
        <v>przejdź do</v>
      </c>
    </row>
    <row r="3" spans="1:34" x14ac:dyDescent="0.25">
      <c r="A3" s="24">
        <v>1</v>
      </c>
      <c r="B3" s="64" t="s">
        <v>15</v>
      </c>
      <c r="C3" s="77" t="str">
        <f>IF(OR('CIS Bielsko-Biała'!$C9&lt;&gt;0,'CIS Bielsko-Biała'!$D9&lt;&gt;0,'CIS Bielsko-Biała'!$E9&lt;&gt;0),"TAK","NIE")</f>
        <v>TAK</v>
      </c>
      <c r="D3" s="77" t="str">
        <f>IF(OR('CIS Blachownia'!$C9&lt;&gt;0,'CIS Blachownia'!$D9&lt;&gt;0,'CIS Blachownia'!$E9&lt;&gt;0),"TAK","NIE")</f>
        <v>NIE</v>
      </c>
      <c r="E3" s="77" t="str">
        <f>IF(OR('CIS Bytom'!$C9&lt;&gt;0,'CIS Bytom'!$D9&lt;&gt;0,'CIS Bytom'!$E9&lt;&gt;0),"TAK","NIE")</f>
        <v>TAK</v>
      </c>
      <c r="F3" s="77" t="str">
        <f>IF(OR('CIS Częstochowa'!$C9&lt;&gt;0,'CIS Częstochowa'!$D9&lt;&gt;0,'CIS Częstochowa'!$E9&lt;&gt;0),"TAK","NIE")</f>
        <v>NIE</v>
      </c>
      <c r="G3" s="77" t="str">
        <f>IF(OR('CIS Kłobuck'!$C9&lt;&gt;0,'CIS Kłobuck'!$D9&lt;&gt;0,'CIS Kłobuck'!$E9&lt;&gt;0),"TAK","NIE")</f>
        <v>TAK</v>
      </c>
      <c r="H3" s="77" t="str">
        <f>IF(OR('CIS Godów'!$C9&lt;&gt;0,'CIS Godów'!$D9&lt;&gt;0,'CIS Godów'!$E9&lt;&gt;0),"TAK","NIE")</f>
        <v>NIE</v>
      </c>
      <c r="I3" s="77" t="str">
        <f>IF(OR('CIS Katowice'!$C9&lt;&gt;0,'CIS Katowice'!$D9&lt;&gt;0,'CIS Katowice'!$E9&lt;&gt;0),"TAK","NIE")</f>
        <v>TAK</v>
      </c>
      <c r="J3" s="77" t="str">
        <f>IF(OR('CIS Kłomnice'!$C9&lt;&gt;0,'CIS Kłomnice'!$D9&lt;&gt;0,'CIS Kłomnice'!$E9&lt;&gt;0),"TAK","NIE")</f>
        <v>TAK</v>
      </c>
      <c r="K3" s="77" t="str">
        <f>IF(OR('CIS Kozy'!$C9&lt;&gt;0,'CIS Kozy'!$D9&lt;&gt;0,'CIS Kozy'!$E9&lt;&gt;0),"TAK","NIE")</f>
        <v>TAK</v>
      </c>
      <c r="L3" s="77" t="str">
        <f>IF(OR('CIS Mikołów'!$C9&lt;&gt;0,'CIS Mikołów'!$D9&lt;&gt;0,'CIS Mikołów'!$E9&lt;&gt;0),"TAK","NIE")</f>
        <v>TAK</v>
      </c>
      <c r="M3" s="77" t="str">
        <f>IF(OR('CIS Pszczyna'!$C9&lt;&gt;0,'CIS Pszczyna'!$D9&lt;&gt;0,'CIS Pszczyna'!$E9&lt;&gt;0),"TAK","NIE")</f>
        <v>TAK</v>
      </c>
      <c r="N3" s="77" t="str">
        <f>IF(OR('CIS Świętochłowice'!$C9&lt;&gt;0,'CIS Świętochłowice'!$D9&lt;&gt;0,'CIS Świętochłowice'!$E9&lt;&gt;0),"TAK","NIE")</f>
        <v>TAK</v>
      </c>
      <c r="O3" s="77" t="str">
        <f>IF(OR('CIS Tychy'!$C9&lt;&gt;0,'CIS Tychy'!$D9&lt;&gt;0,'CIS Tychy'!$E9&lt;&gt;0),"TAK","NIE")</f>
        <v>NIE</v>
      </c>
      <c r="P3" s="77" t="str">
        <f>IF(OR('CIS Zabrze'!$C9&lt;&gt;0,'CIS Zabrze'!$D9&lt;&gt;0,'CIS Zabrze'!$E9&lt;&gt;0),"TAK","NIE")</f>
        <v>TAK</v>
      </c>
      <c r="Q3" s="77" t="str">
        <f>IF(OR('CIS Gliwice'!$C9&lt;&gt;0,'CIS Gliwice'!$D9&lt;&gt;0,'CIS Gliwice'!$E9&lt;&gt;0),"TAK","NIE")</f>
        <v>TAK</v>
      </c>
      <c r="R3" s="77" t="str">
        <f>IF(OR('CIS Mysłowice'!$C9&lt;&gt;0,'CIS Mysłowice'!$D9&lt;&gt;0,'CIS Mysłowice'!$E9&lt;&gt;0),"TAK","NIE")</f>
        <v>TAK</v>
      </c>
      <c r="S3" s="77" t="str">
        <f>IF(OR('CIS Żywiec'!$C9&lt;&gt;0,'CIS Żywiec'!$D9&lt;&gt;0,'CIS Żywiec'!$E9&lt;&gt;0),"TAK","NIE")</f>
        <v>TAK</v>
      </c>
      <c r="T3" s="77" t="str">
        <f>IF(OR('CIS Koziegłowy'!$C9&lt;&gt;0,'CIS Koziegłowy'!$D9&lt;&gt;0,'CIS Koziegłowy'!$E9&lt;&gt;0),"TAK","NIE")</f>
        <v>NIE</v>
      </c>
      <c r="U3" s="77" t="str">
        <f>IF(OR('CIS Podaj Dalej Częstochowa'!$C9&lt;&gt;0,'CIS Podaj Dalej Częstochowa'!$D9&lt;&gt;0,'CIS Podaj Dalej Częstochowa'!$E9&lt;&gt;0),"TAK","NIE")</f>
        <v>TAK</v>
      </c>
      <c r="V3" s="77" t="str">
        <f>IF(OR('KIS Bestwina'!$C9&lt;&gt;0,'KIS Bestwina'!$D9&lt;&gt;0,'KIS Bestwina'!$E9&lt;&gt;0),"TAK","NIE")</f>
        <v>NIE</v>
      </c>
      <c r="W3" s="77" t="str">
        <f>IF(OR('KIS Będzin'!$C9&lt;&gt;0,'KIS Będzin'!$D9&lt;&gt;0,'KIS Będzin'!$E9&lt;&gt;0),"TAK","NIE")</f>
        <v>TAK</v>
      </c>
      <c r="X3" s="77" t="str">
        <f>IF(OR('KIS Bielsko-Biała'!$C9&lt;&gt;0,'KIS Bielsko-Biała'!$D9&lt;&gt;0,'KIS Bielsko-Biała'!$E9&lt;&gt;0),"TAK","NIE")</f>
        <v>TAK</v>
      </c>
      <c r="Y3" s="77" t="str">
        <f>IF(OR('KIS Chorzów'!$C9&lt;&gt;0,'KIS Chorzów'!$D9&lt;&gt;0,'KIS Chorzów'!$E9&lt;&gt;0),"TAK","NIE")</f>
        <v>TAK</v>
      </c>
      <c r="Z3" s="77" t="str">
        <f>IF(OR('KIS Dąbrowa G.'!$C9&lt;&gt;0,'KIS Dąbrowa G.'!$D9&lt;&gt;0,'KIS Dąbrowa G.'!$E9&lt;&gt;0),"TAK","NIE")</f>
        <v>TAK</v>
      </c>
      <c r="AA3" s="77" t="str">
        <f>IF(OR('KIS Kozy'!$C9&lt;&gt;0,'KIS Kozy'!$D9&lt;&gt;0,'KIS Kozy'!$E9&lt;&gt;0),"TAK","NIE")</f>
        <v>NIE</v>
      </c>
      <c r="AB3" s="77" t="str">
        <f>IF(OR('KIS Lubliniec'!$C9&lt;&gt;0,'KIS Lubliniec'!$D9&lt;&gt;0,'KIS Lubliniec'!$E9&lt;&gt;0),"TAK","NIE")</f>
        <v>TAK</v>
      </c>
      <c r="AC3" s="77" t="str">
        <f>IF(OR('KIS Mikołów'!$C9&lt;&gt;0,'KIS Mikołów'!$D9&lt;&gt;0,'KIS Mikołów'!$E9&lt;&gt;0),"TAK","NIE")</f>
        <v>TAK</v>
      </c>
      <c r="AD3" s="77" t="str">
        <f>IF(OR('KIS Racibórz'!$C9&lt;&gt;0,'KIS Racibórz'!$D9&lt;&gt;0,'KIS Racibórz'!$E9&lt;&gt;0),"TAK","NIE")</f>
        <v>TAK</v>
      </c>
      <c r="AE3" s="77" t="str">
        <f>IF(OR('KIS Siemianowice Śl.'!$C9&lt;&gt;0,'KIS Siemianowice Śl.'!$D9&lt;&gt;0,'KIS Siemianowice Śl.'!$E9&lt;&gt;0),"TAK","NIE")</f>
        <v>TAK</v>
      </c>
      <c r="AF3" s="77" t="str">
        <f>IF(OR('KIS Sławków'!$C9&lt;&gt;0,'KIS Sławków'!$D9&lt;&gt;0,'KIS Sławków'!$E9&lt;&gt;0),"TAK","NIE")</f>
        <v>TAK</v>
      </c>
      <c r="AG3" s="77" t="str">
        <f>IF(OR('KIS Sosnowiec'!$C9&lt;&gt;0,'KIS Sosnowiec'!$D9&lt;&gt;0,'KIS Sosnowiec'!$E9&lt;&gt;0),"TAK","NIE")</f>
        <v>TAK</v>
      </c>
      <c r="AH3" s="77" t="str">
        <f>IF(OR('KIS Coworking ASES Katowice'!$C9&lt;&gt;0,'KIS Coworking ASES Katowice'!$D9&lt;&gt;0,'KIS Coworking ASES Katowice'!$E9&lt;&gt;0),"TAK","NIE")</f>
        <v>TAK</v>
      </c>
    </row>
    <row r="4" spans="1:34" x14ac:dyDescent="0.25">
      <c r="A4" s="24">
        <v>2</v>
      </c>
      <c r="B4" s="64" t="s">
        <v>18</v>
      </c>
      <c r="C4" s="77" t="str">
        <f>IF(OR('CIS Bielsko-Biała'!$C10&lt;&gt;0,'CIS Bielsko-Biała'!$D10&lt;&gt;0,'CIS Bielsko-Biała'!$E10&lt;&gt;0),"TAK","NIE")</f>
        <v>TAK</v>
      </c>
      <c r="D4" s="77" t="str">
        <f>IF(OR('CIS Blachownia'!$C10&lt;&gt;0,'CIS Blachownia'!$D10&lt;&gt;0,'CIS Blachownia'!$E10&lt;&gt;0),"TAK","NIE")</f>
        <v>NIE</v>
      </c>
      <c r="E4" s="77" t="str">
        <f>IF(OR('CIS Bytom'!$C10&lt;&gt;0,'CIS Bytom'!$D10&lt;&gt;0,'CIS Bytom'!$E10&lt;&gt;0),"TAK","NIE")</f>
        <v>NIE</v>
      </c>
      <c r="F4" s="77" t="str">
        <f>IF(OR('CIS Częstochowa'!$C10&lt;&gt;0,'CIS Częstochowa'!$D10&lt;&gt;0,'CIS Częstochowa'!$E10&lt;&gt;0),"TAK","NIE")</f>
        <v>NIE</v>
      </c>
      <c r="G4" s="77" t="str">
        <f>IF(OR('CIS Kłobuck'!$C10&lt;&gt;0,'CIS Kłobuck'!$D10&lt;&gt;0,'CIS Kłobuck'!$E10&lt;&gt;0),"TAK","NIE")</f>
        <v>TAK</v>
      </c>
      <c r="H4" s="77" t="str">
        <f>IF(OR('CIS Godów'!$C10&lt;&gt;0,'CIS Godów'!$D10&lt;&gt;0,'CIS Godów'!$E10&lt;&gt;0),"TAK","NIE")</f>
        <v>NIE</v>
      </c>
      <c r="I4" s="77" t="str">
        <f>IF(OR('CIS Katowice'!$C10&lt;&gt;0,'CIS Katowice'!$D10&lt;&gt;0,'CIS Katowice'!$E10&lt;&gt;0),"TAK","NIE")</f>
        <v>NIE</v>
      </c>
      <c r="J4" s="77" t="str">
        <f>IF(OR('CIS Kłomnice'!$C10&lt;&gt;0,'CIS Kłomnice'!$D10&lt;&gt;0,'CIS Kłomnice'!$E10&lt;&gt;0),"TAK","NIE")</f>
        <v>TAK</v>
      </c>
      <c r="K4" s="77" t="str">
        <f>IF(OR('CIS Kozy'!$C10&lt;&gt;0,'CIS Kozy'!$D10&lt;&gt;0,'CIS Kozy'!$E10&lt;&gt;0),"TAK","NIE")</f>
        <v>TAK</v>
      </c>
      <c r="L4" s="77" t="str">
        <f>IF(OR('CIS Mikołów'!$C10&lt;&gt;0,'CIS Mikołów'!$D10&lt;&gt;0,'CIS Mikołów'!$E10&lt;&gt;0),"TAK","NIE")</f>
        <v>NIE</v>
      </c>
      <c r="M4" s="77" t="str">
        <f>IF(OR('CIS Pszczyna'!$C10&lt;&gt;0,'CIS Pszczyna'!$D10&lt;&gt;0,'CIS Pszczyna'!$E10&lt;&gt;0),"TAK","NIE")</f>
        <v>TAK</v>
      </c>
      <c r="N4" s="77" t="str">
        <f>IF(OR('CIS Świętochłowice'!$C10&lt;&gt;0,'CIS Świętochłowice'!$D10&lt;&gt;0,'CIS Świętochłowice'!$E10&lt;&gt;0),"TAK","NIE")</f>
        <v>NIE</v>
      </c>
      <c r="O4" s="77" t="str">
        <f>IF(OR('CIS Tychy'!$C10&lt;&gt;0,'CIS Tychy'!$D10&lt;&gt;0,'CIS Tychy'!$E10&lt;&gt;0),"TAK","NIE")</f>
        <v>NIE</v>
      </c>
      <c r="P4" s="77" t="str">
        <f>IF(OR('CIS Zabrze'!$C10&lt;&gt;0,'CIS Zabrze'!$D10&lt;&gt;0,'CIS Zabrze'!$E10&lt;&gt;0),"TAK","NIE")</f>
        <v>TAK</v>
      </c>
      <c r="Q4" s="77" t="str">
        <f>IF(OR('CIS Gliwice'!$C10&lt;&gt;0,'CIS Gliwice'!$D10&lt;&gt;0,'CIS Gliwice'!$E10&lt;&gt;0),"TAK","NIE")</f>
        <v>TAK</v>
      </c>
      <c r="R4" s="77" t="str">
        <f>IF(OR('CIS Mysłowice'!$C10&lt;&gt;0,'CIS Mysłowice'!$D10&lt;&gt;0,'CIS Mysłowice'!$E10&lt;&gt;0),"TAK","NIE")</f>
        <v>TAK</v>
      </c>
      <c r="S4" s="77" t="str">
        <f>IF(OR('CIS Żywiec'!$C10&lt;&gt;0,'CIS Żywiec'!$D10&lt;&gt;0,'CIS Żywiec'!$E10&lt;&gt;0),"TAK","NIE")</f>
        <v>TAK</v>
      </c>
      <c r="T4" s="77" t="str">
        <f>IF(OR('CIS Koziegłowy'!$C10&lt;&gt;0,'CIS Koziegłowy'!$D10&lt;&gt;0,'CIS Koziegłowy'!$E10&lt;&gt;0),"TAK","NIE")</f>
        <v>TAK</v>
      </c>
      <c r="U4" s="77" t="str">
        <f>IF(OR('CIS Podaj Dalej Częstochowa'!$C10&lt;&gt;0,'CIS Podaj Dalej Częstochowa'!$D10&lt;&gt;0,'CIS Podaj Dalej Częstochowa'!$E10&lt;&gt;0),"TAK","NIE")</f>
        <v>NIE</v>
      </c>
      <c r="V4" s="77" t="str">
        <f>IF(OR('KIS Bestwina'!$C10&lt;&gt;0,'KIS Bestwina'!$D10&lt;&gt;0,'KIS Bestwina'!$E10&lt;&gt;0),"TAK","NIE")</f>
        <v>NIE</v>
      </c>
      <c r="W4" s="77" t="str">
        <f>IF(OR('KIS Będzin'!$C10&lt;&gt;0,'KIS Będzin'!$D10&lt;&gt;0,'KIS Będzin'!$E10&lt;&gt;0),"TAK","NIE")</f>
        <v>NIE</v>
      </c>
      <c r="X4" s="77" t="str">
        <f>IF(OR('KIS Bielsko-Biała'!$C10&lt;&gt;0,'KIS Bielsko-Biała'!$D10&lt;&gt;0,'KIS Bielsko-Biała'!$E10&lt;&gt;0),"TAK","NIE")</f>
        <v>NIE</v>
      </c>
      <c r="Y4" s="77" t="str">
        <f>IF(OR('KIS Chorzów'!$C10&lt;&gt;0,'KIS Chorzów'!$D10&lt;&gt;0,'KIS Chorzów'!$E10&lt;&gt;0),"TAK","NIE")</f>
        <v>NIE</v>
      </c>
      <c r="Z4" s="77" t="str">
        <f>IF(OR('KIS Dąbrowa G.'!$C10&lt;&gt;0,'KIS Dąbrowa G.'!$D10&lt;&gt;0,'KIS Dąbrowa G.'!$E10&lt;&gt;0),"TAK","NIE")</f>
        <v>NIE</v>
      </c>
      <c r="AA4" s="77" t="str">
        <f>IF(OR('KIS Kozy'!$C10&lt;&gt;0,'KIS Kozy'!$D10&lt;&gt;0,'KIS Kozy'!$E10&lt;&gt;0),"TAK","NIE")</f>
        <v>NIE</v>
      </c>
      <c r="AB4" s="77" t="str">
        <f>IF(OR('KIS Lubliniec'!$C10&lt;&gt;0,'KIS Lubliniec'!$D10&lt;&gt;0,'KIS Lubliniec'!$E10&lt;&gt;0),"TAK","NIE")</f>
        <v>TAK</v>
      </c>
      <c r="AC4" s="77" t="str">
        <f>IF(OR('KIS Mikołów'!$C10&lt;&gt;0,'KIS Mikołów'!$D10&lt;&gt;0,'KIS Mikołów'!$E10&lt;&gt;0),"TAK","NIE")</f>
        <v>TAK</v>
      </c>
      <c r="AD4" s="77" t="str">
        <f>IF(OR('KIS Racibórz'!$C10&lt;&gt;0,'KIS Racibórz'!$D10&lt;&gt;0,'KIS Racibórz'!$E10&lt;&gt;0),"TAK","NIE")</f>
        <v>TAK</v>
      </c>
      <c r="AE4" s="77" t="str">
        <f>IF(OR('KIS Siemianowice Śl.'!$C10&lt;&gt;0,'KIS Siemianowice Śl.'!$D10&lt;&gt;0,'KIS Siemianowice Śl.'!$E10&lt;&gt;0),"TAK","NIE")</f>
        <v>NIE</v>
      </c>
      <c r="AF4" s="77" t="str">
        <f>IF(OR('KIS Sławków'!$C10&lt;&gt;0,'KIS Sławków'!$D10&lt;&gt;0,'KIS Sławków'!$E10&lt;&gt;0),"TAK","NIE")</f>
        <v>NIE</v>
      </c>
      <c r="AG4" s="77" t="str">
        <f>IF(OR('KIS Sosnowiec'!$C10&lt;&gt;0,'KIS Sosnowiec'!$D10&lt;&gt;0,'KIS Sosnowiec'!$E10&lt;&gt;0),"TAK","NIE")</f>
        <v>NIE</v>
      </c>
      <c r="AH4" s="77" t="str">
        <f>IF(OR('KIS Coworking ASES Katowice'!$C10&lt;&gt;0,'KIS Coworking ASES Katowice'!$D10&lt;&gt;0,'KIS Coworking ASES Katowice'!$E10&lt;&gt;0),"TAK","NIE")</f>
        <v>NIE</v>
      </c>
    </row>
    <row r="5" spans="1:34" x14ac:dyDescent="0.25">
      <c r="A5" s="24">
        <v>3</v>
      </c>
      <c r="B5" s="64" t="s">
        <v>19</v>
      </c>
      <c r="C5" s="77" t="str">
        <f>IF(OR('CIS Bielsko-Biała'!$C11&lt;&gt;0,'CIS Bielsko-Biała'!$D11&lt;&gt;0,'CIS Bielsko-Biała'!$E11&lt;&gt;0),"TAK","NIE")</f>
        <v>TAK</v>
      </c>
      <c r="D5" s="77" t="str">
        <f>IF(OR('CIS Blachownia'!$C11&lt;&gt;0,'CIS Blachownia'!$D11&lt;&gt;0,'CIS Blachownia'!$E11&lt;&gt;0),"TAK","NIE")</f>
        <v>TAK</v>
      </c>
      <c r="E5" s="77" t="str">
        <f>IF(OR('CIS Bytom'!$C11&lt;&gt;0,'CIS Bytom'!$D11&lt;&gt;0,'CIS Bytom'!$E11&lt;&gt;0),"TAK","NIE")</f>
        <v>NIE</v>
      </c>
      <c r="F5" s="77" t="str">
        <f>IF(OR('CIS Częstochowa'!$C11&lt;&gt;0,'CIS Częstochowa'!$D11&lt;&gt;0,'CIS Częstochowa'!$E11&lt;&gt;0),"TAK","NIE")</f>
        <v>NIE</v>
      </c>
      <c r="G5" s="77" t="str">
        <f>IF(OR('CIS Kłobuck'!$C11&lt;&gt;0,'CIS Kłobuck'!$D11&lt;&gt;0,'CIS Kłobuck'!$E11&lt;&gt;0),"TAK","NIE")</f>
        <v>NIE</v>
      </c>
      <c r="H5" s="77" t="str">
        <f>IF(OR('CIS Godów'!$C11&lt;&gt;0,'CIS Godów'!$D11&lt;&gt;0,'CIS Godów'!$E11&lt;&gt;0),"TAK","NIE")</f>
        <v>NIE</v>
      </c>
      <c r="I5" s="77" t="str">
        <f>IF(OR('CIS Katowice'!$C11&lt;&gt;0,'CIS Katowice'!$D11&lt;&gt;0,'CIS Katowice'!$E11&lt;&gt;0),"TAK","NIE")</f>
        <v>TAK</v>
      </c>
      <c r="J5" s="77" t="str">
        <f>IF(OR('CIS Kłomnice'!$C11&lt;&gt;0,'CIS Kłomnice'!$D11&lt;&gt;0,'CIS Kłomnice'!$E11&lt;&gt;0),"TAK","NIE")</f>
        <v>NIE</v>
      </c>
      <c r="K5" s="77" t="str">
        <f>IF(OR('CIS Kozy'!$C11&lt;&gt;0,'CIS Kozy'!$D11&lt;&gt;0,'CIS Kozy'!$E11&lt;&gt;0),"TAK","NIE")</f>
        <v>TAK</v>
      </c>
      <c r="L5" s="77" t="str">
        <f>IF(OR('CIS Mikołów'!$C11&lt;&gt;0,'CIS Mikołów'!$D11&lt;&gt;0,'CIS Mikołów'!$E11&lt;&gt;0),"TAK","NIE")</f>
        <v>NIE</v>
      </c>
      <c r="M5" s="77" t="str">
        <f>IF(OR('CIS Pszczyna'!$C11&lt;&gt;0,'CIS Pszczyna'!$D11&lt;&gt;0,'CIS Pszczyna'!$E11&lt;&gt;0),"TAK","NIE")</f>
        <v>TAK</v>
      </c>
      <c r="N5" s="77" t="str">
        <f>IF(OR('CIS Świętochłowice'!$C11&lt;&gt;0,'CIS Świętochłowice'!$D11&lt;&gt;0,'CIS Świętochłowice'!$E11&lt;&gt;0),"TAK","NIE")</f>
        <v>TAK</v>
      </c>
      <c r="O5" s="77" t="str">
        <f>IF(OR('CIS Tychy'!$C11&lt;&gt;0,'CIS Tychy'!$D11&lt;&gt;0,'CIS Tychy'!$E11&lt;&gt;0),"TAK","NIE")</f>
        <v>NIE</v>
      </c>
      <c r="P5" s="77" t="str">
        <f>IF(OR('CIS Zabrze'!$C11&lt;&gt;0,'CIS Zabrze'!$D11&lt;&gt;0,'CIS Zabrze'!$E11&lt;&gt;0),"TAK","NIE")</f>
        <v>TAK</v>
      </c>
      <c r="Q5" s="77" t="str">
        <f>IF(OR('CIS Gliwice'!$C11&lt;&gt;0,'CIS Gliwice'!$D11&lt;&gt;0,'CIS Gliwice'!$E11&lt;&gt;0),"TAK","NIE")</f>
        <v>TAK</v>
      </c>
      <c r="R5" s="77" t="str">
        <f>IF(OR('CIS Mysłowice'!$C11&lt;&gt;0,'CIS Mysłowice'!$D11&lt;&gt;0,'CIS Mysłowice'!$E11&lt;&gt;0),"TAK","NIE")</f>
        <v>NIE</v>
      </c>
      <c r="S5" s="77" t="str">
        <f>IF(OR('CIS Żywiec'!$C11&lt;&gt;0,'CIS Żywiec'!$D11&lt;&gt;0,'CIS Żywiec'!$E11&lt;&gt;0),"TAK","NIE")</f>
        <v>TAK</v>
      </c>
      <c r="T5" s="77" t="str">
        <f>IF(OR('CIS Koziegłowy'!$C11&lt;&gt;0,'CIS Koziegłowy'!$D11&lt;&gt;0,'CIS Koziegłowy'!$E11&lt;&gt;0),"TAK","NIE")</f>
        <v>TAK</v>
      </c>
      <c r="U5" s="77" t="str">
        <f>IF(OR('CIS Podaj Dalej Częstochowa'!$C11&lt;&gt;0,'CIS Podaj Dalej Częstochowa'!$D11&lt;&gt;0,'CIS Podaj Dalej Częstochowa'!$E11&lt;&gt;0),"TAK","NIE")</f>
        <v>NIE</v>
      </c>
      <c r="V5" s="77" t="str">
        <f>IF(OR('KIS Bestwina'!$C11&lt;&gt;0,'KIS Bestwina'!$D11&lt;&gt;0,'KIS Bestwina'!$E11&lt;&gt;0),"TAK","NIE")</f>
        <v>NIE</v>
      </c>
      <c r="W5" s="77" t="str">
        <f>IF(OR('KIS Będzin'!$C11&lt;&gt;0,'KIS Będzin'!$D11&lt;&gt;0,'KIS Będzin'!$E11&lt;&gt;0),"TAK","NIE")</f>
        <v>NIE</v>
      </c>
      <c r="X5" s="77" t="str">
        <f>IF(OR('KIS Bielsko-Biała'!$C11&lt;&gt;0,'KIS Bielsko-Biała'!$D11&lt;&gt;0,'KIS Bielsko-Biała'!$E11&lt;&gt;0),"TAK","NIE")</f>
        <v>NIE</v>
      </c>
      <c r="Y5" s="77" t="str">
        <f>IF(OR('KIS Chorzów'!$C11&lt;&gt;0,'KIS Chorzów'!$D11&lt;&gt;0,'KIS Chorzów'!$E11&lt;&gt;0),"TAK","NIE")</f>
        <v>NIE</v>
      </c>
      <c r="Z5" s="77" t="str">
        <f>IF(OR('KIS Dąbrowa G.'!$C11&lt;&gt;0,'KIS Dąbrowa G.'!$D11&lt;&gt;0,'KIS Dąbrowa G.'!$E11&lt;&gt;0),"TAK","NIE")</f>
        <v>NIE</v>
      </c>
      <c r="AA5" s="77" t="str">
        <f>IF(OR('KIS Kozy'!$C11&lt;&gt;0,'KIS Kozy'!$D11&lt;&gt;0,'KIS Kozy'!$E11&lt;&gt;0),"TAK","NIE")</f>
        <v>NIE</v>
      </c>
      <c r="AB5" s="77" t="str">
        <f>IF(OR('KIS Lubliniec'!$C11&lt;&gt;0,'KIS Lubliniec'!$D11&lt;&gt;0,'KIS Lubliniec'!$E11&lt;&gt;0),"TAK","NIE")</f>
        <v>NIE</v>
      </c>
      <c r="AC5" s="77" t="str">
        <f>IF(OR('KIS Mikołów'!$C11&lt;&gt;0,'KIS Mikołów'!$D11&lt;&gt;0,'KIS Mikołów'!$E11&lt;&gt;0),"TAK","NIE")</f>
        <v>NIE</v>
      </c>
      <c r="AD5" s="77" t="str">
        <f>IF(OR('KIS Racibórz'!$C11&lt;&gt;0,'KIS Racibórz'!$D11&lt;&gt;0,'KIS Racibórz'!$E11&lt;&gt;0),"TAK","NIE")</f>
        <v>NIE</v>
      </c>
      <c r="AE5" s="77" t="str">
        <f>IF(OR('KIS Siemianowice Śl.'!$C11&lt;&gt;0,'KIS Siemianowice Śl.'!$D11&lt;&gt;0,'KIS Siemianowice Śl.'!$E11&lt;&gt;0),"TAK","NIE")</f>
        <v>NIE</v>
      </c>
      <c r="AF5" s="77" t="str">
        <f>IF(OR('KIS Sławków'!$C11&lt;&gt;0,'KIS Sławków'!$D11&lt;&gt;0,'KIS Sławków'!$E11&lt;&gt;0),"TAK","NIE")</f>
        <v>NIE</v>
      </c>
      <c r="AG5" s="77" t="str">
        <f>IF(OR('KIS Sosnowiec'!$C11&lt;&gt;0,'KIS Sosnowiec'!$D11&lt;&gt;0,'KIS Sosnowiec'!$E11&lt;&gt;0),"TAK","NIE")</f>
        <v>NIE</v>
      </c>
      <c r="AH5" s="77" t="str">
        <f>IF(OR('KIS Coworking ASES Katowice'!$C11&lt;&gt;0,'KIS Coworking ASES Katowice'!$D11&lt;&gt;0,'KIS Coworking ASES Katowice'!$E11&lt;&gt;0),"TAK","NIE")</f>
        <v>TAK</v>
      </c>
    </row>
    <row r="6" spans="1:34" x14ac:dyDescent="0.25">
      <c r="A6" s="24">
        <v>4</v>
      </c>
      <c r="B6" s="64" t="s">
        <v>20</v>
      </c>
      <c r="C6" s="77" t="str">
        <f>IF(OR('CIS Bielsko-Biała'!$C12&lt;&gt;0,'CIS Bielsko-Biała'!$D12&lt;&gt;0,'CIS Bielsko-Biała'!$E12&lt;&gt;0),"TAK","NIE")</f>
        <v>TAK</v>
      </c>
      <c r="D6" s="77" t="str">
        <f>IF(OR('CIS Blachownia'!$C12&lt;&gt;0,'CIS Blachownia'!$D12&lt;&gt;0,'CIS Blachownia'!$E12&lt;&gt;0),"TAK","NIE")</f>
        <v>TAK</v>
      </c>
      <c r="E6" s="77" t="str">
        <f>IF(OR('CIS Bytom'!$C12&lt;&gt;0,'CIS Bytom'!$D12&lt;&gt;0,'CIS Bytom'!$E12&lt;&gt;0),"TAK","NIE")</f>
        <v>TAK</v>
      </c>
      <c r="F6" s="77" t="str">
        <f>IF(OR('CIS Częstochowa'!$C12&lt;&gt;0,'CIS Częstochowa'!$D12&lt;&gt;0,'CIS Częstochowa'!$E12&lt;&gt;0),"TAK","NIE")</f>
        <v>NIE</v>
      </c>
      <c r="G6" s="77" t="str">
        <f>IF(OR('CIS Kłobuck'!$C12&lt;&gt;0,'CIS Kłobuck'!$D12&lt;&gt;0,'CIS Kłobuck'!$E12&lt;&gt;0),"TAK","NIE")</f>
        <v>NIE</v>
      </c>
      <c r="H6" s="77" t="str">
        <f>IF(OR('CIS Godów'!$C12&lt;&gt;0,'CIS Godów'!$D12&lt;&gt;0,'CIS Godów'!$E12&lt;&gt;0),"TAK","NIE")</f>
        <v>NIE</v>
      </c>
      <c r="I6" s="77" t="str">
        <f>IF(OR('CIS Katowice'!$C12&lt;&gt;0,'CIS Katowice'!$D12&lt;&gt;0,'CIS Katowice'!$E12&lt;&gt;0),"TAK","NIE")</f>
        <v>TAK</v>
      </c>
      <c r="J6" s="77" t="str">
        <f>IF(OR('CIS Kłomnice'!$C12&lt;&gt;0,'CIS Kłomnice'!$D12&lt;&gt;0,'CIS Kłomnice'!$E12&lt;&gt;0),"TAK","NIE")</f>
        <v>TAK</v>
      </c>
      <c r="K6" s="77" t="str">
        <f>IF(OR('CIS Kozy'!$C12&lt;&gt;0,'CIS Kozy'!$D12&lt;&gt;0,'CIS Kozy'!$E12&lt;&gt;0),"TAK","NIE")</f>
        <v>TAK</v>
      </c>
      <c r="L6" s="77" t="str">
        <f>IF(OR('CIS Mikołów'!$C12&lt;&gt;0,'CIS Mikołów'!$D12&lt;&gt;0,'CIS Mikołów'!$E12&lt;&gt;0),"TAK","NIE")</f>
        <v>TAK</v>
      </c>
      <c r="M6" s="77" t="str">
        <f>IF(OR('CIS Pszczyna'!$C12&lt;&gt;0,'CIS Pszczyna'!$D12&lt;&gt;0,'CIS Pszczyna'!$E12&lt;&gt;0),"TAK","NIE")</f>
        <v>TAK</v>
      </c>
      <c r="N6" s="77" t="str">
        <f>IF(OR('CIS Świętochłowice'!$C12&lt;&gt;0,'CIS Świętochłowice'!$D12&lt;&gt;0,'CIS Świętochłowice'!$E12&lt;&gt;0),"TAK","NIE")</f>
        <v>TAK</v>
      </c>
      <c r="O6" s="77" t="str">
        <f>IF(OR('CIS Tychy'!$C12&lt;&gt;0,'CIS Tychy'!$D12&lt;&gt;0,'CIS Tychy'!$E12&lt;&gt;0),"TAK","NIE")</f>
        <v>NIE</v>
      </c>
      <c r="P6" s="77" t="str">
        <f>IF(OR('CIS Zabrze'!$C12&lt;&gt;0,'CIS Zabrze'!$D12&lt;&gt;0,'CIS Zabrze'!$E12&lt;&gt;0),"TAK","NIE")</f>
        <v>TAK</v>
      </c>
      <c r="Q6" s="77" t="str">
        <f>IF(OR('CIS Gliwice'!$C12&lt;&gt;0,'CIS Gliwice'!$D12&lt;&gt;0,'CIS Gliwice'!$E12&lt;&gt;0),"TAK","NIE")</f>
        <v>TAK</v>
      </c>
      <c r="R6" s="77" t="str">
        <f>IF(OR('CIS Mysłowice'!$C12&lt;&gt;0,'CIS Mysłowice'!$D12&lt;&gt;0,'CIS Mysłowice'!$E12&lt;&gt;0),"TAK","NIE")</f>
        <v>TAK</v>
      </c>
      <c r="S6" s="77" t="str">
        <f>IF(OR('CIS Żywiec'!$C12&lt;&gt;0,'CIS Żywiec'!$D12&lt;&gt;0,'CIS Żywiec'!$E12&lt;&gt;0),"TAK","NIE")</f>
        <v>TAK</v>
      </c>
      <c r="T6" s="77" t="str">
        <f>IF(OR('CIS Koziegłowy'!$C12&lt;&gt;0,'CIS Koziegłowy'!$D12&lt;&gt;0,'CIS Koziegłowy'!$E12&lt;&gt;0),"TAK","NIE")</f>
        <v>TAK</v>
      </c>
      <c r="U6" s="77" t="str">
        <f>IF(OR('CIS Podaj Dalej Częstochowa'!$C12&lt;&gt;0,'CIS Podaj Dalej Częstochowa'!$D12&lt;&gt;0,'CIS Podaj Dalej Częstochowa'!$E12&lt;&gt;0),"TAK","NIE")</f>
        <v>TAK</v>
      </c>
      <c r="V6" s="77" t="str">
        <f>IF(OR('KIS Bestwina'!$C12&lt;&gt;0,'KIS Bestwina'!$D12&lt;&gt;0,'KIS Bestwina'!$E12&lt;&gt;0),"TAK","NIE")</f>
        <v>NIE</v>
      </c>
      <c r="W6" s="77" t="str">
        <f>IF(OR('KIS Będzin'!$C12&lt;&gt;0,'KIS Będzin'!$D12&lt;&gt;0,'KIS Będzin'!$E12&lt;&gt;0),"TAK","NIE")</f>
        <v>TAK</v>
      </c>
      <c r="X6" s="77" t="str">
        <f>IF(OR('KIS Bielsko-Biała'!$C12&lt;&gt;0,'KIS Bielsko-Biała'!$D12&lt;&gt;0,'KIS Bielsko-Biała'!$E12&lt;&gt;0),"TAK","NIE")</f>
        <v>NIE</v>
      </c>
      <c r="Y6" s="77" t="str">
        <f>IF(OR('KIS Chorzów'!$C12&lt;&gt;0,'KIS Chorzów'!$D12&lt;&gt;0,'KIS Chorzów'!$E12&lt;&gt;0),"TAK","NIE")</f>
        <v>TAK</v>
      </c>
      <c r="Z6" s="77" t="str">
        <f>IF(OR('KIS Dąbrowa G.'!$C12&lt;&gt;0,'KIS Dąbrowa G.'!$D12&lt;&gt;0,'KIS Dąbrowa G.'!$E12&lt;&gt;0),"TAK","NIE")</f>
        <v>TAK</v>
      </c>
      <c r="AA6" s="77" t="str">
        <f>IF(OR('KIS Kozy'!$C12&lt;&gt;0,'KIS Kozy'!$D12&lt;&gt;0,'KIS Kozy'!$E12&lt;&gt;0),"TAK","NIE")</f>
        <v>NIE</v>
      </c>
      <c r="AB6" s="77" t="str">
        <f>IF(OR('KIS Lubliniec'!$C12&lt;&gt;0,'KIS Lubliniec'!$D12&lt;&gt;0,'KIS Lubliniec'!$E12&lt;&gt;0),"TAK","NIE")</f>
        <v>TAK</v>
      </c>
      <c r="AC6" s="77" t="str">
        <f>IF(OR('KIS Mikołów'!$C12&lt;&gt;0,'KIS Mikołów'!$D12&lt;&gt;0,'KIS Mikołów'!$E12&lt;&gt;0),"TAK","NIE")</f>
        <v>TAK</v>
      </c>
      <c r="AD6" s="77" t="str">
        <f>IF(OR('KIS Racibórz'!$C12&lt;&gt;0,'KIS Racibórz'!$D12&lt;&gt;0,'KIS Racibórz'!$E12&lt;&gt;0),"TAK","NIE")</f>
        <v>TAK</v>
      </c>
      <c r="AE6" s="77" t="str">
        <f>IF(OR('KIS Siemianowice Śl.'!$C12&lt;&gt;0,'KIS Siemianowice Śl.'!$D12&lt;&gt;0,'KIS Siemianowice Śl.'!$E12&lt;&gt;0),"TAK","NIE")</f>
        <v>TAK</v>
      </c>
      <c r="AF6" s="77" t="str">
        <f>IF(OR('KIS Sławków'!$C12&lt;&gt;0,'KIS Sławków'!$D12&lt;&gt;0,'KIS Sławków'!$E12&lt;&gt;0),"TAK","NIE")</f>
        <v>NIE</v>
      </c>
      <c r="AG6" s="77" t="str">
        <f>IF(OR('KIS Sosnowiec'!$C12&lt;&gt;0,'KIS Sosnowiec'!$D12&lt;&gt;0,'KIS Sosnowiec'!$E12&lt;&gt;0),"TAK","NIE")</f>
        <v>TAK</v>
      </c>
      <c r="AH6" s="77" t="str">
        <f>IF(OR('KIS Coworking ASES Katowice'!$C12&lt;&gt;0,'KIS Coworking ASES Katowice'!$D12&lt;&gt;0,'KIS Coworking ASES Katowice'!$E12&lt;&gt;0),"TAK","NIE")</f>
        <v>TAK</v>
      </c>
    </row>
    <row r="7" spans="1:34" x14ac:dyDescent="0.25">
      <c r="A7" s="24">
        <v>5</v>
      </c>
      <c r="B7" s="64" t="s">
        <v>21</v>
      </c>
      <c r="C7" s="77" t="str">
        <f>IF(OR('CIS Bielsko-Biała'!$C13&lt;&gt;0,'CIS Bielsko-Biała'!$D13&lt;&gt;0,'CIS Bielsko-Biała'!$E13&lt;&gt;0),"TAK","NIE")</f>
        <v>NIE</v>
      </c>
      <c r="D7" s="77" t="str">
        <f>IF(OR('CIS Blachownia'!$C13&lt;&gt;0,'CIS Blachownia'!$D13&lt;&gt;0,'CIS Blachownia'!$E13&lt;&gt;0),"TAK","NIE")</f>
        <v>NIE</v>
      </c>
      <c r="E7" s="77" t="str">
        <f>IF(OR('CIS Bytom'!$C13&lt;&gt;0,'CIS Bytom'!$D13&lt;&gt;0,'CIS Bytom'!$E13&lt;&gt;0),"TAK","NIE")</f>
        <v>NIE</v>
      </c>
      <c r="F7" s="77" t="str">
        <f>IF(OR('CIS Częstochowa'!$C13&lt;&gt;0,'CIS Częstochowa'!$D13&lt;&gt;0,'CIS Częstochowa'!$E13&lt;&gt;0),"TAK","NIE")</f>
        <v>NIE</v>
      </c>
      <c r="G7" s="77" t="str">
        <f>IF(OR('CIS Kłobuck'!$C13&lt;&gt;0,'CIS Kłobuck'!$D13&lt;&gt;0,'CIS Kłobuck'!$E13&lt;&gt;0),"TAK","NIE")</f>
        <v>NIE</v>
      </c>
      <c r="H7" s="77" t="str">
        <f>IF(OR('CIS Godów'!$C13&lt;&gt;0,'CIS Godów'!$D13&lt;&gt;0,'CIS Godów'!$E13&lt;&gt;0),"TAK","NIE")</f>
        <v>TAK</v>
      </c>
      <c r="I7" s="77" t="str">
        <f>IF(OR('CIS Katowice'!$C13&lt;&gt;0,'CIS Katowice'!$D13&lt;&gt;0,'CIS Katowice'!$E13&lt;&gt;0),"TAK","NIE")</f>
        <v>TAK</v>
      </c>
      <c r="J7" s="77" t="str">
        <f>IF(OR('CIS Kłomnice'!$C13&lt;&gt;0,'CIS Kłomnice'!$D13&lt;&gt;0,'CIS Kłomnice'!$E13&lt;&gt;0),"TAK","NIE")</f>
        <v>NIE</v>
      </c>
      <c r="K7" s="77" t="str">
        <f>IF(OR('CIS Kozy'!$C13&lt;&gt;0,'CIS Kozy'!$D13&lt;&gt;0,'CIS Kozy'!$E13&lt;&gt;0),"TAK","NIE")</f>
        <v>NIE</v>
      </c>
      <c r="L7" s="77" t="str">
        <f>IF(OR('CIS Mikołów'!$C13&lt;&gt;0,'CIS Mikołów'!$D13&lt;&gt;0,'CIS Mikołów'!$E13&lt;&gt;0),"TAK","NIE")</f>
        <v>NIE</v>
      </c>
      <c r="M7" s="77" t="str">
        <f>IF(OR('CIS Pszczyna'!$C13&lt;&gt;0,'CIS Pszczyna'!$D13&lt;&gt;0,'CIS Pszczyna'!$E13&lt;&gt;0),"TAK","NIE")</f>
        <v>NIE</v>
      </c>
      <c r="N7" s="77" t="str">
        <f>IF(OR('CIS Świętochłowice'!$C13&lt;&gt;0,'CIS Świętochłowice'!$D13&lt;&gt;0,'CIS Świętochłowice'!$E13&lt;&gt;0),"TAK","NIE")</f>
        <v>NIE</v>
      </c>
      <c r="O7" s="77" t="str">
        <f>IF(OR('CIS Tychy'!$C13&lt;&gt;0,'CIS Tychy'!$D13&lt;&gt;0,'CIS Tychy'!$E13&lt;&gt;0),"TAK","NIE")</f>
        <v>NIE</v>
      </c>
      <c r="P7" s="77" t="str">
        <f>IF(OR('CIS Zabrze'!$C13&lt;&gt;0,'CIS Zabrze'!$D13&lt;&gt;0,'CIS Zabrze'!$E13&lt;&gt;0),"TAK","NIE")</f>
        <v>NIE</v>
      </c>
      <c r="Q7" s="77" t="str">
        <f>IF(OR('CIS Gliwice'!$C13&lt;&gt;0,'CIS Gliwice'!$D13&lt;&gt;0,'CIS Gliwice'!$E13&lt;&gt;0),"TAK","NIE")</f>
        <v>NIE</v>
      </c>
      <c r="R7" s="77" t="str">
        <f>IF(OR('CIS Mysłowice'!$C13&lt;&gt;0,'CIS Mysłowice'!$D13&lt;&gt;0,'CIS Mysłowice'!$E13&lt;&gt;0),"TAK","NIE")</f>
        <v>NIE</v>
      </c>
      <c r="S7" s="77" t="str">
        <f>IF(OR('CIS Żywiec'!$C13&lt;&gt;0,'CIS Żywiec'!$D13&lt;&gt;0,'CIS Żywiec'!$E13&lt;&gt;0),"TAK","NIE")</f>
        <v>TAK</v>
      </c>
      <c r="T7" s="77" t="str">
        <f>IF(OR('CIS Koziegłowy'!$C13&lt;&gt;0,'CIS Koziegłowy'!$D13&lt;&gt;0,'CIS Koziegłowy'!$E13&lt;&gt;0),"TAK","NIE")</f>
        <v>TAK</v>
      </c>
      <c r="U7" s="77" t="str">
        <f>IF(OR('CIS Podaj Dalej Częstochowa'!$C13&lt;&gt;0,'CIS Podaj Dalej Częstochowa'!$D13&lt;&gt;0,'CIS Podaj Dalej Częstochowa'!$E13&lt;&gt;0),"TAK","NIE")</f>
        <v>NIE</v>
      </c>
      <c r="V7" s="77" t="str">
        <f>IF(OR('KIS Bestwina'!$C13&lt;&gt;0,'KIS Bestwina'!$D13&lt;&gt;0,'KIS Bestwina'!$E13&lt;&gt;0),"TAK","NIE")</f>
        <v>NIE</v>
      </c>
      <c r="W7" s="77" t="str">
        <f>IF(OR('KIS Będzin'!$C13&lt;&gt;0,'KIS Będzin'!$D13&lt;&gt;0,'KIS Będzin'!$E13&lt;&gt;0),"TAK","NIE")</f>
        <v>NIE</v>
      </c>
      <c r="X7" s="77" t="str">
        <f>IF(OR('KIS Bielsko-Biała'!$C13&lt;&gt;0,'KIS Bielsko-Biała'!$D13&lt;&gt;0,'KIS Bielsko-Biała'!$E13&lt;&gt;0),"TAK","NIE")</f>
        <v>NIE</v>
      </c>
      <c r="Y7" s="77" t="str">
        <f>IF(OR('KIS Chorzów'!$C13&lt;&gt;0,'KIS Chorzów'!$D13&lt;&gt;0,'KIS Chorzów'!$E13&lt;&gt;0),"TAK","NIE")</f>
        <v>NIE</v>
      </c>
      <c r="Z7" s="77" t="str">
        <f>IF(OR('KIS Dąbrowa G.'!$C13&lt;&gt;0,'KIS Dąbrowa G.'!$D13&lt;&gt;0,'KIS Dąbrowa G.'!$E13&lt;&gt;0),"TAK","NIE")</f>
        <v>NIE</v>
      </c>
      <c r="AA7" s="77" t="str">
        <f>IF(OR('KIS Kozy'!$C13&lt;&gt;0,'KIS Kozy'!$D13&lt;&gt;0,'KIS Kozy'!$E13&lt;&gt;0),"TAK","NIE")</f>
        <v>NIE</v>
      </c>
      <c r="AB7" s="77" t="str">
        <f>IF(OR('KIS Lubliniec'!$C13&lt;&gt;0,'KIS Lubliniec'!$D13&lt;&gt;0,'KIS Lubliniec'!$E13&lt;&gt;0),"TAK","NIE")</f>
        <v>NIE</v>
      </c>
      <c r="AC7" s="77" t="str">
        <f>IF(OR('KIS Mikołów'!$C13&lt;&gt;0,'KIS Mikołów'!$D13&lt;&gt;0,'KIS Mikołów'!$E13&lt;&gt;0),"TAK","NIE")</f>
        <v>NIE</v>
      </c>
      <c r="AD7" s="77" t="str">
        <f>IF(OR('KIS Racibórz'!$C13&lt;&gt;0,'KIS Racibórz'!$D13&lt;&gt;0,'KIS Racibórz'!$E13&lt;&gt;0),"TAK","NIE")</f>
        <v>NIE</v>
      </c>
      <c r="AE7" s="77" t="str">
        <f>IF(OR('KIS Siemianowice Śl.'!$C13&lt;&gt;0,'KIS Siemianowice Śl.'!$D13&lt;&gt;0,'KIS Siemianowice Śl.'!$E13&lt;&gt;0),"TAK","NIE")</f>
        <v>NIE</v>
      </c>
      <c r="AF7" s="77" t="str">
        <f>IF(OR('KIS Sławków'!$C13&lt;&gt;0,'KIS Sławków'!$D13&lt;&gt;0,'KIS Sławków'!$E13&lt;&gt;0),"TAK","NIE")</f>
        <v>NIE</v>
      </c>
      <c r="AG7" s="77" t="str">
        <f>IF(OR('KIS Sosnowiec'!$C13&lt;&gt;0,'KIS Sosnowiec'!$D13&lt;&gt;0,'KIS Sosnowiec'!$E13&lt;&gt;0),"TAK","NIE")</f>
        <v>NIE</v>
      </c>
      <c r="AH7" s="77" t="str">
        <f>IF(OR('KIS Coworking ASES Katowice'!$C13&lt;&gt;0,'KIS Coworking ASES Katowice'!$D13&lt;&gt;0,'KIS Coworking ASES Katowice'!$E13&lt;&gt;0),"TAK","NIE")</f>
        <v>NIE</v>
      </c>
    </row>
    <row r="8" spans="1:34" x14ac:dyDescent="0.25">
      <c r="A8" s="24">
        <v>6</v>
      </c>
      <c r="B8" s="64" t="s">
        <v>22</v>
      </c>
      <c r="C8" s="77" t="str">
        <f>IF(OR('CIS Bielsko-Biała'!$C14&lt;&gt;0,'CIS Bielsko-Biała'!$D14&lt;&gt;0,'CIS Bielsko-Biała'!$E14&lt;&gt;0),"TAK","NIE")</f>
        <v>NIE</v>
      </c>
      <c r="D8" s="77" t="str">
        <f>IF(OR('CIS Blachownia'!$C14&lt;&gt;0,'CIS Blachownia'!$D14&lt;&gt;0,'CIS Blachownia'!$E14&lt;&gt;0),"TAK","NIE")</f>
        <v>NIE</v>
      </c>
      <c r="E8" s="77" t="str">
        <f>IF(OR('CIS Bytom'!$C14&lt;&gt;0,'CIS Bytom'!$D14&lt;&gt;0,'CIS Bytom'!$E14&lt;&gt;0),"TAK","NIE")</f>
        <v>NIE</v>
      </c>
      <c r="F8" s="77" t="str">
        <f>IF(OR('CIS Częstochowa'!$C14&lt;&gt;0,'CIS Częstochowa'!$D14&lt;&gt;0,'CIS Częstochowa'!$E14&lt;&gt;0),"TAK","NIE")</f>
        <v>NIE</v>
      </c>
      <c r="G8" s="77" t="str">
        <f>IF(OR('CIS Kłobuck'!$C14&lt;&gt;0,'CIS Kłobuck'!$D14&lt;&gt;0,'CIS Kłobuck'!$E14&lt;&gt;0),"TAK","NIE")</f>
        <v>NIE</v>
      </c>
      <c r="H8" s="77" t="str">
        <f>IF(OR('CIS Godów'!$C14&lt;&gt;0,'CIS Godów'!$D14&lt;&gt;0,'CIS Godów'!$E14&lt;&gt;0),"TAK","NIE")</f>
        <v>NIE</v>
      </c>
      <c r="I8" s="77" t="str">
        <f>IF(OR('CIS Katowice'!$C14&lt;&gt;0,'CIS Katowice'!$D14&lt;&gt;0,'CIS Katowice'!$E14&lt;&gt;0),"TAK","NIE")</f>
        <v>NIE</v>
      </c>
      <c r="J8" s="77" t="str">
        <f>IF(OR('CIS Kłomnice'!$C14&lt;&gt;0,'CIS Kłomnice'!$D14&lt;&gt;0,'CIS Kłomnice'!$E14&lt;&gt;0),"TAK","NIE")</f>
        <v>NIE</v>
      </c>
      <c r="K8" s="77" t="str">
        <f>IF(OR('CIS Kozy'!$C14&lt;&gt;0,'CIS Kozy'!$D14&lt;&gt;0,'CIS Kozy'!$E14&lt;&gt;0),"TAK","NIE")</f>
        <v>NIE</v>
      </c>
      <c r="L8" s="77" t="str">
        <f>IF(OR('CIS Mikołów'!$C14&lt;&gt;0,'CIS Mikołów'!$D14&lt;&gt;0,'CIS Mikołów'!$E14&lt;&gt;0),"TAK","NIE")</f>
        <v>NIE</v>
      </c>
      <c r="M8" s="77" t="str">
        <f>IF(OR('CIS Pszczyna'!$C14&lt;&gt;0,'CIS Pszczyna'!$D14&lt;&gt;0,'CIS Pszczyna'!$E14&lt;&gt;0),"TAK","NIE")</f>
        <v>NIE</v>
      </c>
      <c r="N8" s="77" t="str">
        <f>IF(OR('CIS Świętochłowice'!$C14&lt;&gt;0,'CIS Świętochłowice'!$D14&lt;&gt;0,'CIS Świętochłowice'!$E14&lt;&gt;0),"TAK","NIE")</f>
        <v>NIE</v>
      </c>
      <c r="O8" s="77" t="str">
        <f>IF(OR('CIS Tychy'!$C14&lt;&gt;0,'CIS Tychy'!$D14&lt;&gt;0,'CIS Tychy'!$E14&lt;&gt;0),"TAK","NIE")</f>
        <v>NIE</v>
      </c>
      <c r="P8" s="77" t="str">
        <f>IF(OR('CIS Zabrze'!$C14&lt;&gt;0,'CIS Zabrze'!$D14&lt;&gt;0,'CIS Zabrze'!$E14&lt;&gt;0),"TAK","NIE")</f>
        <v>NIE</v>
      </c>
      <c r="Q8" s="77" t="str">
        <f>IF(OR('CIS Gliwice'!$C14&lt;&gt;0,'CIS Gliwice'!$D14&lt;&gt;0,'CIS Gliwice'!$E14&lt;&gt;0),"TAK","NIE")</f>
        <v>NIE</v>
      </c>
      <c r="R8" s="77" t="str">
        <f>IF(OR('CIS Mysłowice'!$C14&lt;&gt;0,'CIS Mysłowice'!$D14&lt;&gt;0,'CIS Mysłowice'!$E14&lt;&gt;0),"TAK","NIE")</f>
        <v>NIE</v>
      </c>
      <c r="S8" s="77" t="str">
        <f>IF(OR('CIS Żywiec'!$C14&lt;&gt;0,'CIS Żywiec'!$D14&lt;&gt;0,'CIS Żywiec'!$E14&lt;&gt;0),"TAK","NIE")</f>
        <v>TAK</v>
      </c>
      <c r="T8" s="77" t="str">
        <f>IF(OR('CIS Koziegłowy'!$C14&lt;&gt;0,'CIS Koziegłowy'!$D14&lt;&gt;0,'CIS Koziegłowy'!$E14&lt;&gt;0),"TAK","NIE")</f>
        <v>NIE</v>
      </c>
      <c r="U8" s="77" t="str">
        <f>IF(OR('CIS Podaj Dalej Częstochowa'!$C14&lt;&gt;0,'CIS Podaj Dalej Częstochowa'!$D14&lt;&gt;0,'CIS Podaj Dalej Częstochowa'!$E14&lt;&gt;0),"TAK","NIE")</f>
        <v>NIE</v>
      </c>
      <c r="V8" s="77" t="str">
        <f>IF(OR('KIS Bestwina'!$C14&lt;&gt;0,'KIS Bestwina'!$D14&lt;&gt;0,'KIS Bestwina'!$E14&lt;&gt;0),"TAK","NIE")</f>
        <v>NIE</v>
      </c>
      <c r="W8" s="77" t="str">
        <f>IF(OR('KIS Będzin'!$C14&lt;&gt;0,'KIS Będzin'!$D14&lt;&gt;0,'KIS Będzin'!$E14&lt;&gt;0),"TAK","NIE")</f>
        <v>NIE</v>
      </c>
      <c r="X8" s="77" t="str">
        <f>IF(OR('KIS Bielsko-Biała'!$C14&lt;&gt;0,'KIS Bielsko-Biała'!$D14&lt;&gt;0,'KIS Bielsko-Biała'!$E14&lt;&gt;0),"TAK","NIE")</f>
        <v>NIE</v>
      </c>
      <c r="Y8" s="77" t="str">
        <f>IF(OR('KIS Chorzów'!$C14&lt;&gt;0,'KIS Chorzów'!$D14&lt;&gt;0,'KIS Chorzów'!$E14&lt;&gt;0),"TAK","NIE")</f>
        <v>NIE</v>
      </c>
      <c r="Z8" s="77" t="str">
        <f>IF(OR('KIS Dąbrowa G.'!$C14&lt;&gt;0,'KIS Dąbrowa G.'!$D14&lt;&gt;0,'KIS Dąbrowa G.'!$E14&lt;&gt;0),"TAK","NIE")</f>
        <v>NIE</v>
      </c>
      <c r="AA8" s="77" t="str">
        <f>IF(OR('KIS Kozy'!$C14&lt;&gt;0,'KIS Kozy'!$D14&lt;&gt;0,'KIS Kozy'!$E14&lt;&gt;0),"TAK","NIE")</f>
        <v>NIE</v>
      </c>
      <c r="AB8" s="77" t="str">
        <f>IF(OR('KIS Lubliniec'!$C14&lt;&gt;0,'KIS Lubliniec'!$D14&lt;&gt;0,'KIS Lubliniec'!$E14&lt;&gt;0),"TAK","NIE")</f>
        <v>NIE</v>
      </c>
      <c r="AC8" s="77" t="str">
        <f>IF(OR('KIS Mikołów'!$C14&lt;&gt;0,'KIS Mikołów'!$D14&lt;&gt;0,'KIS Mikołów'!$E14&lt;&gt;0),"TAK","NIE")</f>
        <v>NIE</v>
      </c>
      <c r="AD8" s="77" t="str">
        <f>IF(OR('KIS Racibórz'!$C14&lt;&gt;0,'KIS Racibórz'!$D14&lt;&gt;0,'KIS Racibórz'!$E14&lt;&gt;0),"TAK","NIE")</f>
        <v>NIE</v>
      </c>
      <c r="AE8" s="77" t="str">
        <f>IF(OR('KIS Siemianowice Śl.'!$C14&lt;&gt;0,'KIS Siemianowice Śl.'!$D14&lt;&gt;0,'KIS Siemianowice Śl.'!$E14&lt;&gt;0),"TAK","NIE")</f>
        <v>NIE</v>
      </c>
      <c r="AF8" s="77" t="str">
        <f>IF(OR('KIS Sławków'!$C14&lt;&gt;0,'KIS Sławków'!$D14&lt;&gt;0,'KIS Sławków'!$E14&lt;&gt;0),"TAK","NIE")</f>
        <v>NIE</v>
      </c>
      <c r="AG8" s="77" t="str">
        <f>IF(OR('KIS Sosnowiec'!$C14&lt;&gt;0,'KIS Sosnowiec'!$D14&lt;&gt;0,'KIS Sosnowiec'!$E14&lt;&gt;0),"TAK","NIE")</f>
        <v>NIE</v>
      </c>
      <c r="AH8" s="77" t="str">
        <f>IF(OR('KIS Coworking ASES Katowice'!$C14&lt;&gt;0,'KIS Coworking ASES Katowice'!$D14&lt;&gt;0,'KIS Coworking ASES Katowice'!$E14&lt;&gt;0),"TAK","NIE")</f>
        <v>NIE</v>
      </c>
    </row>
    <row r="9" spans="1:34" x14ac:dyDescent="0.25">
      <c r="A9" s="24">
        <v>7</v>
      </c>
      <c r="B9" s="64" t="s">
        <v>23</v>
      </c>
      <c r="C9" s="77" t="str">
        <f>IF(OR('CIS Bielsko-Biała'!$C15&lt;&gt;0,'CIS Bielsko-Biała'!$D15&lt;&gt;0,'CIS Bielsko-Biała'!$E15&lt;&gt;0),"TAK","NIE")</f>
        <v>NIE</v>
      </c>
      <c r="D9" s="77" t="str">
        <f>IF(OR('CIS Blachownia'!$C15&lt;&gt;0,'CIS Blachownia'!$D15&lt;&gt;0,'CIS Blachownia'!$E15&lt;&gt;0),"TAK","NIE")</f>
        <v>TAK</v>
      </c>
      <c r="E9" s="77" t="str">
        <f>IF(OR('CIS Bytom'!$C15&lt;&gt;0,'CIS Bytom'!$D15&lt;&gt;0,'CIS Bytom'!$E15&lt;&gt;0),"TAK","NIE")</f>
        <v>NIE</v>
      </c>
      <c r="F9" s="77" t="str">
        <f>IF(OR('CIS Częstochowa'!$C15&lt;&gt;0,'CIS Częstochowa'!$D15&lt;&gt;0,'CIS Częstochowa'!$E15&lt;&gt;0),"TAK","NIE")</f>
        <v>NIE</v>
      </c>
      <c r="G9" s="77" t="str">
        <f>IF(OR('CIS Kłobuck'!$C15&lt;&gt;0,'CIS Kłobuck'!$D15&lt;&gt;0,'CIS Kłobuck'!$E15&lt;&gt;0),"TAK","NIE")</f>
        <v>NIE</v>
      </c>
      <c r="H9" s="77" t="str">
        <f>IF(OR('CIS Godów'!$C15&lt;&gt;0,'CIS Godów'!$D15&lt;&gt;0,'CIS Godów'!$E15&lt;&gt;0),"TAK","NIE")</f>
        <v>NIE</v>
      </c>
      <c r="I9" s="77" t="str">
        <f>IF(OR('CIS Katowice'!$C15&lt;&gt;0,'CIS Katowice'!$D15&lt;&gt;0,'CIS Katowice'!$E15&lt;&gt;0),"TAK","NIE")</f>
        <v>NIE</v>
      </c>
      <c r="J9" s="77" t="str">
        <f>IF(OR('CIS Kłomnice'!$C15&lt;&gt;0,'CIS Kłomnice'!$D15&lt;&gt;0,'CIS Kłomnice'!$E15&lt;&gt;0),"TAK","NIE")</f>
        <v>NIE</v>
      </c>
      <c r="K9" s="77" t="str">
        <f>IF(OR('CIS Kozy'!$C15&lt;&gt;0,'CIS Kozy'!$D15&lt;&gt;0,'CIS Kozy'!$E15&lt;&gt;0),"TAK","NIE")</f>
        <v>NIE</v>
      </c>
      <c r="L9" s="77" t="str">
        <f>IF(OR('CIS Mikołów'!$C15&lt;&gt;0,'CIS Mikołów'!$D15&lt;&gt;0,'CIS Mikołów'!$E15&lt;&gt;0),"TAK","NIE")</f>
        <v>NIE</v>
      </c>
      <c r="M9" s="77" t="str">
        <f>IF(OR('CIS Pszczyna'!$C15&lt;&gt;0,'CIS Pszczyna'!$D15&lt;&gt;0,'CIS Pszczyna'!$E15&lt;&gt;0),"TAK","NIE")</f>
        <v>NIE</v>
      </c>
      <c r="N9" s="77" t="str">
        <f>IF(OR('CIS Świętochłowice'!$C15&lt;&gt;0,'CIS Świętochłowice'!$D15&lt;&gt;0,'CIS Świętochłowice'!$E15&lt;&gt;0),"TAK","NIE")</f>
        <v>NIE</v>
      </c>
      <c r="O9" s="77" t="str">
        <f>IF(OR('CIS Tychy'!$C15&lt;&gt;0,'CIS Tychy'!$D15&lt;&gt;0,'CIS Tychy'!$E15&lt;&gt;0),"TAK","NIE")</f>
        <v>NIE</v>
      </c>
      <c r="P9" s="77" t="str">
        <f>IF(OR('CIS Zabrze'!$C15&lt;&gt;0,'CIS Zabrze'!$D15&lt;&gt;0,'CIS Zabrze'!$E15&lt;&gt;0),"TAK","NIE")</f>
        <v>NIE</v>
      </c>
      <c r="Q9" s="77" t="str">
        <f>IF(OR('CIS Gliwice'!$C15&lt;&gt;0,'CIS Gliwice'!$D15&lt;&gt;0,'CIS Gliwice'!$E15&lt;&gt;0),"TAK","NIE")</f>
        <v>NIE</v>
      </c>
      <c r="R9" s="77" t="str">
        <f>IF(OR('CIS Mysłowice'!$C15&lt;&gt;0,'CIS Mysłowice'!$D15&lt;&gt;0,'CIS Mysłowice'!$E15&lt;&gt;0),"TAK","NIE")</f>
        <v>NIE</v>
      </c>
      <c r="S9" s="77" t="str">
        <f>IF(OR('CIS Żywiec'!$C15&lt;&gt;0,'CIS Żywiec'!$D15&lt;&gt;0,'CIS Żywiec'!$E15&lt;&gt;0),"TAK","NIE")</f>
        <v>TAK</v>
      </c>
      <c r="T9" s="77" t="str">
        <f>IF(OR('CIS Koziegłowy'!$C15&lt;&gt;0,'CIS Koziegłowy'!$D15&lt;&gt;0,'CIS Koziegłowy'!$E15&lt;&gt;0),"TAK","NIE")</f>
        <v>TAK</v>
      </c>
      <c r="U9" s="77" t="str">
        <f>IF(OR('CIS Podaj Dalej Częstochowa'!$C15&lt;&gt;0,'CIS Podaj Dalej Częstochowa'!$D15&lt;&gt;0,'CIS Podaj Dalej Częstochowa'!$E15&lt;&gt;0),"TAK","NIE")</f>
        <v>NIE</v>
      </c>
      <c r="V9" s="77" t="str">
        <f>IF(OR('KIS Bestwina'!$C15&lt;&gt;0,'KIS Bestwina'!$D15&lt;&gt;0,'KIS Bestwina'!$E15&lt;&gt;0),"TAK","NIE")</f>
        <v>NIE</v>
      </c>
      <c r="W9" s="77" t="str">
        <f>IF(OR('KIS Będzin'!$C15&lt;&gt;0,'KIS Będzin'!$D15&lt;&gt;0,'KIS Będzin'!$E15&lt;&gt;0),"TAK","NIE")</f>
        <v>TAK</v>
      </c>
      <c r="X9" s="77" t="str">
        <f>IF(OR('KIS Bielsko-Biała'!$C15&lt;&gt;0,'KIS Bielsko-Biała'!$D15&lt;&gt;0,'KIS Bielsko-Biała'!$E15&lt;&gt;0),"TAK","NIE")</f>
        <v>NIE</v>
      </c>
      <c r="Y9" s="77" t="str">
        <f>IF(OR('KIS Chorzów'!$C15&lt;&gt;0,'KIS Chorzów'!$D15&lt;&gt;0,'KIS Chorzów'!$E15&lt;&gt;0),"TAK","NIE")</f>
        <v>TAK</v>
      </c>
      <c r="Z9" s="77" t="str">
        <f>IF(OR('KIS Dąbrowa G.'!$C15&lt;&gt;0,'KIS Dąbrowa G.'!$D15&lt;&gt;0,'KIS Dąbrowa G.'!$E15&lt;&gt;0),"TAK","NIE")</f>
        <v>NIE</v>
      </c>
      <c r="AA9" s="77" t="str">
        <f>IF(OR('KIS Kozy'!$C15&lt;&gt;0,'KIS Kozy'!$D15&lt;&gt;0,'KIS Kozy'!$E15&lt;&gt;0),"TAK","NIE")</f>
        <v>NIE</v>
      </c>
      <c r="AB9" s="77" t="str">
        <f>IF(OR('KIS Lubliniec'!$C15&lt;&gt;0,'KIS Lubliniec'!$D15&lt;&gt;0,'KIS Lubliniec'!$E15&lt;&gt;0),"TAK","NIE")</f>
        <v>NIE</v>
      </c>
      <c r="AC9" s="77" t="str">
        <f>IF(OR('KIS Mikołów'!$C15&lt;&gt;0,'KIS Mikołów'!$D15&lt;&gt;0,'KIS Mikołów'!$E15&lt;&gt;0),"TAK","NIE")</f>
        <v>NIE</v>
      </c>
      <c r="AD9" s="77" t="str">
        <f>IF(OR('KIS Racibórz'!$C15&lt;&gt;0,'KIS Racibórz'!$D15&lt;&gt;0,'KIS Racibórz'!$E15&lt;&gt;0),"TAK","NIE")</f>
        <v>NIE</v>
      </c>
      <c r="AE9" s="77" t="str">
        <f>IF(OR('KIS Siemianowice Śl.'!$C15&lt;&gt;0,'KIS Siemianowice Śl.'!$D15&lt;&gt;0,'KIS Siemianowice Śl.'!$E15&lt;&gt;0),"TAK","NIE")</f>
        <v>NIE</v>
      </c>
      <c r="AF9" s="77" t="str">
        <f>IF(OR('KIS Sławków'!$C15&lt;&gt;0,'KIS Sławków'!$D15&lt;&gt;0,'KIS Sławków'!$E15&lt;&gt;0),"TAK","NIE")</f>
        <v>NIE</v>
      </c>
      <c r="AG9" s="77" t="str">
        <f>IF(OR('KIS Sosnowiec'!$C15&lt;&gt;0,'KIS Sosnowiec'!$D15&lt;&gt;0,'KIS Sosnowiec'!$E15&lt;&gt;0),"TAK","NIE")</f>
        <v>TAK</v>
      </c>
      <c r="AH9" s="77" t="str">
        <f>IF(OR('KIS Coworking ASES Katowice'!$C15&lt;&gt;0,'KIS Coworking ASES Katowice'!$D15&lt;&gt;0,'KIS Coworking ASES Katowice'!$E15&lt;&gt;0),"TAK","NIE")</f>
        <v>NIE</v>
      </c>
    </row>
    <row r="10" spans="1:34" x14ac:dyDescent="0.25">
      <c r="A10" s="24">
        <v>8</v>
      </c>
      <c r="B10" s="64" t="s">
        <v>24</v>
      </c>
      <c r="C10" s="77" t="str">
        <f>IF(OR('CIS Bielsko-Biała'!$C16&lt;&gt;0,'CIS Bielsko-Biała'!$D16&lt;&gt;0,'CIS Bielsko-Biała'!$E16&lt;&gt;0),"TAK","NIE")</f>
        <v>NIE</v>
      </c>
      <c r="D10" s="77" t="str">
        <f>IF(OR('CIS Blachownia'!$C16&lt;&gt;0,'CIS Blachownia'!$D16&lt;&gt;0,'CIS Blachownia'!$E16&lt;&gt;0),"TAK","NIE")</f>
        <v>NIE</v>
      </c>
      <c r="E10" s="77" t="str">
        <f>IF(OR('CIS Bytom'!$C16&lt;&gt;0,'CIS Bytom'!$D16&lt;&gt;0,'CIS Bytom'!$E16&lt;&gt;0),"TAK","NIE")</f>
        <v>NIE</v>
      </c>
      <c r="F10" s="77" t="str">
        <f>IF(OR('CIS Częstochowa'!$C16&lt;&gt;0,'CIS Częstochowa'!$D16&lt;&gt;0,'CIS Częstochowa'!$E16&lt;&gt;0),"TAK","NIE")</f>
        <v>NIE</v>
      </c>
      <c r="G10" s="77" t="str">
        <f>IF(OR('CIS Kłobuck'!$C16&lt;&gt;0,'CIS Kłobuck'!$D16&lt;&gt;0,'CIS Kłobuck'!$E16&lt;&gt;0),"TAK","NIE")</f>
        <v>NIE</v>
      </c>
      <c r="H10" s="77" t="str">
        <f>IF(OR('CIS Godów'!$C16&lt;&gt;0,'CIS Godów'!$D16&lt;&gt;0,'CIS Godów'!$E16&lt;&gt;0),"TAK","NIE")</f>
        <v>NIE</v>
      </c>
      <c r="I10" s="77" t="str">
        <f>IF(OR('CIS Katowice'!$C16&lt;&gt;0,'CIS Katowice'!$D16&lt;&gt;0,'CIS Katowice'!$E16&lt;&gt;0),"TAK","NIE")</f>
        <v>NIE</v>
      </c>
      <c r="J10" s="77" t="str">
        <f>IF(OR('CIS Kłomnice'!$C16&lt;&gt;0,'CIS Kłomnice'!$D16&lt;&gt;0,'CIS Kłomnice'!$E16&lt;&gt;0),"TAK","NIE")</f>
        <v>TAK</v>
      </c>
      <c r="K10" s="77" t="str">
        <f>IF(OR('CIS Kozy'!$C16&lt;&gt;0,'CIS Kozy'!$D16&lt;&gt;0,'CIS Kozy'!$E16&lt;&gt;0),"TAK","NIE")</f>
        <v>NIE</v>
      </c>
      <c r="L10" s="77" t="str">
        <f>IF(OR('CIS Mikołów'!$C16&lt;&gt;0,'CIS Mikołów'!$D16&lt;&gt;0,'CIS Mikołów'!$E16&lt;&gt;0),"TAK","NIE")</f>
        <v>NIE</v>
      </c>
      <c r="M10" s="77" t="str">
        <f>IF(OR('CIS Pszczyna'!$C16&lt;&gt;0,'CIS Pszczyna'!$D16&lt;&gt;0,'CIS Pszczyna'!$E16&lt;&gt;0),"TAK","NIE")</f>
        <v>NIE</v>
      </c>
      <c r="N10" s="77" t="str">
        <f>IF(OR('CIS Świętochłowice'!$C16&lt;&gt;0,'CIS Świętochłowice'!$D16&lt;&gt;0,'CIS Świętochłowice'!$E16&lt;&gt;0),"TAK","NIE")</f>
        <v>NIE</v>
      </c>
      <c r="O10" s="77" t="str">
        <f>IF(OR('CIS Tychy'!$C16&lt;&gt;0,'CIS Tychy'!$D16&lt;&gt;0,'CIS Tychy'!$E16&lt;&gt;0),"TAK","NIE")</f>
        <v>NIE</v>
      </c>
      <c r="P10" s="77" t="str">
        <f>IF(OR('CIS Zabrze'!$C16&lt;&gt;0,'CIS Zabrze'!$D16&lt;&gt;0,'CIS Zabrze'!$E16&lt;&gt;0),"TAK","NIE")</f>
        <v>TAK</v>
      </c>
      <c r="Q10" s="77" t="str">
        <f>IF(OR('CIS Gliwice'!$C16&lt;&gt;0,'CIS Gliwice'!$D16&lt;&gt;0,'CIS Gliwice'!$E16&lt;&gt;0),"TAK","NIE")</f>
        <v>TAK</v>
      </c>
      <c r="R10" s="77" t="str">
        <f>IF(OR('CIS Mysłowice'!$C16&lt;&gt;0,'CIS Mysłowice'!$D16&lt;&gt;0,'CIS Mysłowice'!$E16&lt;&gt;0),"TAK","NIE")</f>
        <v>TAK</v>
      </c>
      <c r="S10" s="77" t="str">
        <f>IF(OR('CIS Żywiec'!$C16&lt;&gt;0,'CIS Żywiec'!$D16&lt;&gt;0,'CIS Żywiec'!$E16&lt;&gt;0),"TAK","NIE")</f>
        <v>TAK</v>
      </c>
      <c r="T10" s="77" t="str">
        <f>IF(OR('CIS Koziegłowy'!$C16&lt;&gt;0,'CIS Koziegłowy'!$D16&lt;&gt;0,'CIS Koziegłowy'!$E16&lt;&gt;0),"TAK","NIE")</f>
        <v>NIE</v>
      </c>
      <c r="U10" s="77" t="str">
        <f>IF(OR('CIS Podaj Dalej Częstochowa'!$C16&lt;&gt;0,'CIS Podaj Dalej Częstochowa'!$D16&lt;&gt;0,'CIS Podaj Dalej Częstochowa'!$E16&lt;&gt;0),"TAK","NIE")</f>
        <v>NIE</v>
      </c>
      <c r="V10" s="77" t="str">
        <f>IF(OR('KIS Bestwina'!$C16&lt;&gt;0,'KIS Bestwina'!$D16&lt;&gt;0,'KIS Bestwina'!$E16&lt;&gt;0),"TAK","NIE")</f>
        <v>NIE</v>
      </c>
      <c r="W10" s="77" t="str">
        <f>IF(OR('KIS Będzin'!$C16&lt;&gt;0,'KIS Będzin'!$D16&lt;&gt;0,'KIS Będzin'!$E16&lt;&gt;0),"TAK","NIE")</f>
        <v>NIE</v>
      </c>
      <c r="X10" s="77" t="str">
        <f>IF(OR('KIS Bielsko-Biała'!$C16&lt;&gt;0,'KIS Bielsko-Biała'!$D16&lt;&gt;0,'KIS Bielsko-Biała'!$E16&lt;&gt;0),"TAK","NIE")</f>
        <v>NIE</v>
      </c>
      <c r="Y10" s="77" t="str">
        <f>IF(OR('KIS Chorzów'!$C16&lt;&gt;0,'KIS Chorzów'!$D16&lt;&gt;0,'KIS Chorzów'!$E16&lt;&gt;0),"TAK","NIE")</f>
        <v>TAK</v>
      </c>
      <c r="Z10" s="77" t="str">
        <f>IF(OR('KIS Dąbrowa G.'!$C16&lt;&gt;0,'KIS Dąbrowa G.'!$D16&lt;&gt;0,'KIS Dąbrowa G.'!$E16&lt;&gt;0),"TAK","NIE")</f>
        <v>TAK</v>
      </c>
      <c r="AA10" s="77" t="str">
        <f>IF(OR('KIS Kozy'!$C16&lt;&gt;0,'KIS Kozy'!$D16&lt;&gt;0,'KIS Kozy'!$E16&lt;&gt;0),"TAK","NIE")</f>
        <v>NIE</v>
      </c>
      <c r="AB10" s="77" t="str">
        <f>IF(OR('KIS Lubliniec'!$C16&lt;&gt;0,'KIS Lubliniec'!$D16&lt;&gt;0,'KIS Lubliniec'!$E16&lt;&gt;0),"TAK","NIE")</f>
        <v>TAK</v>
      </c>
      <c r="AC10" s="77" t="str">
        <f>IF(OR('KIS Mikołów'!$C16&lt;&gt;0,'KIS Mikołów'!$D16&lt;&gt;0,'KIS Mikołów'!$E16&lt;&gt;0),"TAK","NIE")</f>
        <v>TAK</v>
      </c>
      <c r="AD10" s="77" t="str">
        <f>IF(OR('KIS Racibórz'!$C16&lt;&gt;0,'KIS Racibórz'!$D16&lt;&gt;0,'KIS Racibórz'!$E16&lt;&gt;0),"TAK","NIE")</f>
        <v>TAK</v>
      </c>
      <c r="AE10" s="77" t="str">
        <f>IF(OR('KIS Siemianowice Śl.'!$C16&lt;&gt;0,'KIS Siemianowice Śl.'!$D16&lt;&gt;0,'KIS Siemianowice Śl.'!$E16&lt;&gt;0),"TAK","NIE")</f>
        <v>NIE</v>
      </c>
      <c r="AF10" s="77" t="str">
        <f>IF(OR('KIS Sławków'!$C16&lt;&gt;0,'KIS Sławków'!$D16&lt;&gt;0,'KIS Sławków'!$E16&lt;&gt;0),"TAK","NIE")</f>
        <v>NIE</v>
      </c>
      <c r="AG10" s="77" t="str">
        <f>IF(OR('KIS Sosnowiec'!$C16&lt;&gt;0,'KIS Sosnowiec'!$D16&lt;&gt;0,'KIS Sosnowiec'!$E16&lt;&gt;0),"TAK","NIE")</f>
        <v>NIE</v>
      </c>
      <c r="AH10" s="77" t="str">
        <f>IF(OR('KIS Coworking ASES Katowice'!$C16&lt;&gt;0,'KIS Coworking ASES Katowice'!$D16&lt;&gt;0,'KIS Coworking ASES Katowice'!$E16&lt;&gt;0),"TAK","NIE")</f>
        <v>TAK</v>
      </c>
    </row>
    <row r="11" spans="1:34" x14ac:dyDescent="0.25">
      <c r="A11" s="24">
        <v>9</v>
      </c>
      <c r="B11" s="64" t="s">
        <v>25</v>
      </c>
      <c r="C11" s="77" t="str">
        <f>IF(OR('CIS Bielsko-Biała'!$C17&lt;&gt;0,'CIS Bielsko-Biała'!$D17&lt;&gt;0,'CIS Bielsko-Biała'!$E17&lt;&gt;0),"TAK","NIE")</f>
        <v>TAK</v>
      </c>
      <c r="D11" s="77" t="str">
        <f>IF(OR('CIS Blachownia'!$C17&lt;&gt;0,'CIS Blachownia'!$D17&lt;&gt;0,'CIS Blachownia'!$E17&lt;&gt;0),"TAK","NIE")</f>
        <v>TAK</v>
      </c>
      <c r="E11" s="77" t="str">
        <f>IF(OR('CIS Bytom'!$C17&lt;&gt;0,'CIS Bytom'!$D17&lt;&gt;0,'CIS Bytom'!$E17&lt;&gt;0),"TAK","NIE")</f>
        <v>NIE</v>
      </c>
      <c r="F11" s="77" t="str">
        <f>IF(OR('CIS Częstochowa'!$C17&lt;&gt;0,'CIS Częstochowa'!$D17&lt;&gt;0,'CIS Częstochowa'!$E17&lt;&gt;0),"TAK","NIE")</f>
        <v>NIE</v>
      </c>
      <c r="G11" s="77" t="str">
        <f>IF(OR('CIS Kłobuck'!$C17&lt;&gt;0,'CIS Kłobuck'!$D17&lt;&gt;0,'CIS Kłobuck'!$E17&lt;&gt;0),"TAK","NIE")</f>
        <v>NIE</v>
      </c>
      <c r="H11" s="77" t="str">
        <f>IF(OR('CIS Godów'!$C17&lt;&gt;0,'CIS Godów'!$D17&lt;&gt;0,'CIS Godów'!$E17&lt;&gt;0),"TAK","NIE")</f>
        <v>NIE</v>
      </c>
      <c r="I11" s="77" t="str">
        <f>IF(OR('CIS Katowice'!$C17&lt;&gt;0,'CIS Katowice'!$D17&lt;&gt;0,'CIS Katowice'!$E17&lt;&gt;0),"TAK","NIE")</f>
        <v>NIE</v>
      </c>
      <c r="J11" s="77" t="str">
        <f>IF(OR('CIS Kłomnice'!$C17&lt;&gt;0,'CIS Kłomnice'!$D17&lt;&gt;0,'CIS Kłomnice'!$E17&lt;&gt;0),"TAK","NIE")</f>
        <v>NIE</v>
      </c>
      <c r="K11" s="77" t="str">
        <f>IF(OR('CIS Kozy'!$C17&lt;&gt;0,'CIS Kozy'!$D17&lt;&gt;0,'CIS Kozy'!$E17&lt;&gt;0),"TAK","NIE")</f>
        <v>TAK</v>
      </c>
      <c r="L11" s="77" t="str">
        <f>IF(OR('CIS Mikołów'!$C17&lt;&gt;0,'CIS Mikołów'!$D17&lt;&gt;0,'CIS Mikołów'!$E17&lt;&gt;0),"TAK","NIE")</f>
        <v>NIE</v>
      </c>
      <c r="M11" s="77" t="str">
        <f>IF(OR('CIS Pszczyna'!$C17&lt;&gt;0,'CIS Pszczyna'!$D17&lt;&gt;0,'CIS Pszczyna'!$E17&lt;&gt;0),"TAK","NIE")</f>
        <v>TAK</v>
      </c>
      <c r="N11" s="77" t="str">
        <f>IF(OR('CIS Świętochłowice'!$C17&lt;&gt;0,'CIS Świętochłowice'!$D17&lt;&gt;0,'CIS Świętochłowice'!$E17&lt;&gt;0),"TAK","NIE")</f>
        <v>NIE</v>
      </c>
      <c r="O11" s="77" t="str">
        <f>IF(OR('CIS Tychy'!$C17&lt;&gt;0,'CIS Tychy'!$D17&lt;&gt;0,'CIS Tychy'!$E17&lt;&gt;0),"TAK","NIE")</f>
        <v>NIE</v>
      </c>
      <c r="P11" s="77" t="str">
        <f>IF(OR('CIS Zabrze'!$C17&lt;&gt;0,'CIS Zabrze'!$D17&lt;&gt;0,'CIS Zabrze'!$E17&lt;&gt;0),"TAK","NIE")</f>
        <v>TAK</v>
      </c>
      <c r="Q11" s="77" t="str">
        <f>IF(OR('CIS Gliwice'!$C17&lt;&gt;0,'CIS Gliwice'!$D17&lt;&gt;0,'CIS Gliwice'!$E17&lt;&gt;0),"TAK","NIE")</f>
        <v>TAK</v>
      </c>
      <c r="R11" s="77" t="str">
        <f>IF(OR('CIS Mysłowice'!$C17&lt;&gt;0,'CIS Mysłowice'!$D17&lt;&gt;0,'CIS Mysłowice'!$E17&lt;&gt;0),"TAK","NIE")</f>
        <v>TAK</v>
      </c>
      <c r="S11" s="77" t="str">
        <f>IF(OR('CIS Żywiec'!$C17&lt;&gt;0,'CIS Żywiec'!$D17&lt;&gt;0,'CIS Żywiec'!$E17&lt;&gt;0),"TAK","NIE")</f>
        <v>TAK</v>
      </c>
      <c r="T11" s="77" t="str">
        <f>IF(OR('CIS Koziegłowy'!$C17&lt;&gt;0,'CIS Koziegłowy'!$D17&lt;&gt;0,'CIS Koziegłowy'!$E17&lt;&gt;0),"TAK","NIE")</f>
        <v>TAK</v>
      </c>
      <c r="U11" s="77" t="str">
        <f>IF(OR('CIS Podaj Dalej Częstochowa'!$C17&lt;&gt;0,'CIS Podaj Dalej Częstochowa'!$D17&lt;&gt;0,'CIS Podaj Dalej Częstochowa'!$E17&lt;&gt;0),"TAK","NIE")</f>
        <v>TAK</v>
      </c>
      <c r="V11" s="77" t="str">
        <f>IF(OR('KIS Bestwina'!$C17&lt;&gt;0,'KIS Bestwina'!$D17&lt;&gt;0,'KIS Bestwina'!$E17&lt;&gt;0),"TAK","NIE")</f>
        <v>NIE</v>
      </c>
      <c r="W11" s="77" t="str">
        <f>IF(OR('KIS Będzin'!$C17&lt;&gt;0,'KIS Będzin'!$D17&lt;&gt;0,'KIS Będzin'!$E17&lt;&gt;0),"TAK","NIE")</f>
        <v>TAK</v>
      </c>
      <c r="X11" s="77" t="str">
        <f>IF(OR('KIS Bielsko-Biała'!$C17&lt;&gt;0,'KIS Bielsko-Biała'!$D17&lt;&gt;0,'KIS Bielsko-Biała'!$E17&lt;&gt;0),"TAK","NIE")</f>
        <v>NIE</v>
      </c>
      <c r="Y11" s="77" t="str">
        <f>IF(OR('KIS Chorzów'!$C17&lt;&gt;0,'KIS Chorzów'!$D17&lt;&gt;0,'KIS Chorzów'!$E17&lt;&gt;0),"TAK","NIE")</f>
        <v>NIE</v>
      </c>
      <c r="Z11" s="77" t="str">
        <f>IF(OR('KIS Dąbrowa G.'!$C17&lt;&gt;0,'KIS Dąbrowa G.'!$D17&lt;&gt;0,'KIS Dąbrowa G.'!$E17&lt;&gt;0),"TAK","NIE")</f>
        <v>NIE</v>
      </c>
      <c r="AA11" s="77" t="str">
        <f>IF(OR('KIS Kozy'!$C17&lt;&gt;0,'KIS Kozy'!$D17&lt;&gt;0,'KIS Kozy'!$E17&lt;&gt;0),"TAK","NIE")</f>
        <v>NIE</v>
      </c>
      <c r="AB11" s="77" t="str">
        <f>IF(OR('KIS Lubliniec'!$C17&lt;&gt;0,'KIS Lubliniec'!$D17&lt;&gt;0,'KIS Lubliniec'!$E17&lt;&gt;0),"TAK","NIE")</f>
        <v>NIE</v>
      </c>
      <c r="AC11" s="77" t="str">
        <f>IF(OR('KIS Mikołów'!$C17&lt;&gt;0,'KIS Mikołów'!$D17&lt;&gt;0,'KIS Mikołów'!$E17&lt;&gt;0),"TAK","NIE")</f>
        <v>NIE</v>
      </c>
      <c r="AD11" s="77" t="str">
        <f>IF(OR('KIS Racibórz'!$C17&lt;&gt;0,'KIS Racibórz'!$D17&lt;&gt;0,'KIS Racibórz'!$E17&lt;&gt;0),"TAK","NIE")</f>
        <v>TAK</v>
      </c>
      <c r="AE11" s="77" t="str">
        <f>IF(OR('KIS Siemianowice Śl.'!$C17&lt;&gt;0,'KIS Siemianowice Śl.'!$D17&lt;&gt;0,'KIS Siemianowice Śl.'!$E17&lt;&gt;0),"TAK","NIE")</f>
        <v>NIE</v>
      </c>
      <c r="AF11" s="77" t="str">
        <f>IF(OR('KIS Sławków'!$C17&lt;&gt;0,'KIS Sławków'!$D17&lt;&gt;0,'KIS Sławków'!$E17&lt;&gt;0),"TAK","NIE")</f>
        <v>NIE</v>
      </c>
      <c r="AG11" s="77" t="str">
        <f>IF(OR('KIS Sosnowiec'!$C17&lt;&gt;0,'KIS Sosnowiec'!$D17&lt;&gt;0,'KIS Sosnowiec'!$E17&lt;&gt;0),"TAK","NIE")</f>
        <v>NIE</v>
      </c>
      <c r="AH11" s="77" t="str">
        <f>IF(OR('KIS Coworking ASES Katowice'!$C17&lt;&gt;0,'KIS Coworking ASES Katowice'!$D17&lt;&gt;0,'KIS Coworking ASES Katowice'!$E17&lt;&gt;0),"TAK","NIE")</f>
        <v>TAK</v>
      </c>
    </row>
    <row r="12" spans="1:34" x14ac:dyDescent="0.25">
      <c r="A12" s="24">
        <v>10</v>
      </c>
      <c r="B12" s="64" t="s">
        <v>26</v>
      </c>
      <c r="C12" s="77" t="str">
        <f>IF(OR('CIS Bielsko-Biała'!$C18&lt;&gt;0,'CIS Bielsko-Biała'!$D18&lt;&gt;0,'CIS Bielsko-Biała'!$E18&lt;&gt;0),"TAK","NIE")</f>
        <v>TAK</v>
      </c>
      <c r="D12" s="77" t="str">
        <f>IF(OR('CIS Blachownia'!$C18&lt;&gt;0,'CIS Blachownia'!$D18&lt;&gt;0,'CIS Blachownia'!$E18&lt;&gt;0),"TAK","NIE")</f>
        <v>TAK</v>
      </c>
      <c r="E12" s="77" t="str">
        <f>IF(OR('CIS Bytom'!$C18&lt;&gt;0,'CIS Bytom'!$D18&lt;&gt;0,'CIS Bytom'!$E18&lt;&gt;0),"TAK","NIE")</f>
        <v>NIE</v>
      </c>
      <c r="F12" s="77" t="str">
        <f>IF(OR('CIS Częstochowa'!$C18&lt;&gt;0,'CIS Częstochowa'!$D18&lt;&gt;0,'CIS Częstochowa'!$E18&lt;&gt;0),"TAK","NIE")</f>
        <v>NIE</v>
      </c>
      <c r="G12" s="77" t="str">
        <f>IF(OR('CIS Kłobuck'!$C18&lt;&gt;0,'CIS Kłobuck'!$D18&lt;&gt;0,'CIS Kłobuck'!$E18&lt;&gt;0),"TAK","NIE")</f>
        <v>TAK</v>
      </c>
      <c r="H12" s="77" t="str">
        <f>IF(OR('CIS Godów'!$C18&lt;&gt;0,'CIS Godów'!$D18&lt;&gt;0,'CIS Godów'!$E18&lt;&gt;0),"TAK","NIE")</f>
        <v>NIE</v>
      </c>
      <c r="I12" s="77" t="str">
        <f>IF(OR('CIS Katowice'!$C18&lt;&gt;0,'CIS Katowice'!$D18&lt;&gt;0,'CIS Katowice'!$E18&lt;&gt;0),"TAK","NIE")</f>
        <v>NIE</v>
      </c>
      <c r="J12" s="77" t="str">
        <f>IF(OR('CIS Kłomnice'!$C18&lt;&gt;0,'CIS Kłomnice'!$D18&lt;&gt;0,'CIS Kłomnice'!$E18&lt;&gt;0),"TAK","NIE")</f>
        <v>NIE</v>
      </c>
      <c r="K12" s="77" t="str">
        <f>IF(OR('CIS Kozy'!$C18&lt;&gt;0,'CIS Kozy'!$D18&lt;&gt;0,'CIS Kozy'!$E18&lt;&gt;0),"TAK","NIE")</f>
        <v>TAK</v>
      </c>
      <c r="L12" s="77" t="str">
        <f>IF(OR('CIS Mikołów'!$C18&lt;&gt;0,'CIS Mikołów'!$D18&lt;&gt;0,'CIS Mikołów'!$E18&lt;&gt;0),"TAK","NIE")</f>
        <v>NIE</v>
      </c>
      <c r="M12" s="77" t="str">
        <f>IF(OR('CIS Pszczyna'!$C18&lt;&gt;0,'CIS Pszczyna'!$D18&lt;&gt;0,'CIS Pszczyna'!$E18&lt;&gt;0),"TAK","NIE")</f>
        <v>TAK</v>
      </c>
      <c r="N12" s="77" t="str">
        <f>IF(OR('CIS Świętochłowice'!$C18&lt;&gt;0,'CIS Świętochłowice'!$D18&lt;&gt;0,'CIS Świętochłowice'!$E18&lt;&gt;0),"TAK","NIE")</f>
        <v>NIE</v>
      </c>
      <c r="O12" s="77" t="str">
        <f>IF(OR('CIS Tychy'!$C18&lt;&gt;0,'CIS Tychy'!$D18&lt;&gt;0,'CIS Tychy'!$E18&lt;&gt;0),"TAK","NIE")</f>
        <v>NIE</v>
      </c>
      <c r="P12" s="77" t="str">
        <f>IF(OR('CIS Zabrze'!$C18&lt;&gt;0,'CIS Zabrze'!$D18&lt;&gt;0,'CIS Zabrze'!$E18&lt;&gt;0),"TAK","NIE")</f>
        <v>NIE</v>
      </c>
      <c r="Q12" s="77" t="str">
        <f>IF(OR('CIS Gliwice'!$C18&lt;&gt;0,'CIS Gliwice'!$D18&lt;&gt;0,'CIS Gliwice'!$E18&lt;&gt;0),"TAK","NIE")</f>
        <v>NIE</v>
      </c>
      <c r="R12" s="77" t="str">
        <f>IF(OR('CIS Mysłowice'!$C18&lt;&gt;0,'CIS Mysłowice'!$D18&lt;&gt;0,'CIS Mysłowice'!$E18&lt;&gt;0),"TAK","NIE")</f>
        <v>NIE</v>
      </c>
      <c r="S12" s="77" t="str">
        <f>IF(OR('CIS Żywiec'!$C18&lt;&gt;0,'CIS Żywiec'!$D18&lt;&gt;0,'CIS Żywiec'!$E18&lt;&gt;0),"TAK","NIE")</f>
        <v>TAK</v>
      </c>
      <c r="T12" s="77" t="str">
        <f>IF(OR('CIS Koziegłowy'!$C18&lt;&gt;0,'CIS Koziegłowy'!$D18&lt;&gt;0,'CIS Koziegłowy'!$E18&lt;&gt;0),"TAK","NIE")</f>
        <v>TAK</v>
      </c>
      <c r="U12" s="77" t="str">
        <f>IF(OR('CIS Podaj Dalej Częstochowa'!$C18&lt;&gt;0,'CIS Podaj Dalej Częstochowa'!$D18&lt;&gt;0,'CIS Podaj Dalej Częstochowa'!$E18&lt;&gt;0),"TAK","NIE")</f>
        <v>NIE</v>
      </c>
      <c r="V12" s="77" t="str">
        <f>IF(OR('KIS Bestwina'!$C18&lt;&gt;0,'KIS Bestwina'!$D18&lt;&gt;0,'KIS Bestwina'!$E18&lt;&gt;0),"TAK","NIE")</f>
        <v>NIE</v>
      </c>
      <c r="W12" s="77" t="str">
        <f>IF(OR('KIS Będzin'!$C18&lt;&gt;0,'KIS Będzin'!$D18&lt;&gt;0,'KIS Będzin'!$E18&lt;&gt;0),"TAK","NIE")</f>
        <v>TAK</v>
      </c>
      <c r="X12" s="77" t="str">
        <f>IF(OR('KIS Bielsko-Biała'!$C18&lt;&gt;0,'KIS Bielsko-Biała'!$D18&lt;&gt;0,'KIS Bielsko-Biała'!$E18&lt;&gt;0),"TAK","NIE")</f>
        <v>NIE</v>
      </c>
      <c r="Y12" s="77" t="str">
        <f>IF(OR('KIS Chorzów'!$C18&lt;&gt;0,'KIS Chorzów'!$D18&lt;&gt;0,'KIS Chorzów'!$E18&lt;&gt;0),"TAK","NIE")</f>
        <v>TAK</v>
      </c>
      <c r="Z12" s="77" t="str">
        <f>IF(OR('KIS Dąbrowa G.'!$C18&lt;&gt;0,'KIS Dąbrowa G.'!$D18&lt;&gt;0,'KIS Dąbrowa G.'!$E18&lt;&gt;0),"TAK","NIE")</f>
        <v>NIE</v>
      </c>
      <c r="AA12" s="77" t="str">
        <f>IF(OR('KIS Kozy'!$C18&lt;&gt;0,'KIS Kozy'!$D18&lt;&gt;0,'KIS Kozy'!$E18&lt;&gt;0),"TAK","NIE")</f>
        <v>NIE</v>
      </c>
      <c r="AB12" s="77" t="str">
        <f>IF(OR('KIS Lubliniec'!$C18&lt;&gt;0,'KIS Lubliniec'!$D18&lt;&gt;0,'KIS Lubliniec'!$E18&lt;&gt;0),"TAK","NIE")</f>
        <v>TAK</v>
      </c>
      <c r="AC12" s="77" t="str">
        <f>IF(OR('KIS Mikołów'!$C18&lt;&gt;0,'KIS Mikołów'!$D18&lt;&gt;0,'KIS Mikołów'!$E18&lt;&gt;0),"TAK","NIE")</f>
        <v>NIE</v>
      </c>
      <c r="AD12" s="77" t="str">
        <f>IF(OR('KIS Racibórz'!$C18&lt;&gt;0,'KIS Racibórz'!$D18&lt;&gt;0,'KIS Racibórz'!$E18&lt;&gt;0),"TAK","NIE")</f>
        <v>NIE</v>
      </c>
      <c r="AE12" s="77" t="str">
        <f>IF(OR('KIS Siemianowice Śl.'!$C18&lt;&gt;0,'KIS Siemianowice Śl.'!$D18&lt;&gt;0,'KIS Siemianowice Śl.'!$E18&lt;&gt;0),"TAK","NIE")</f>
        <v>NIE</v>
      </c>
      <c r="AF12" s="77" t="str">
        <f>IF(OR('KIS Sławków'!$C18&lt;&gt;0,'KIS Sławków'!$D18&lt;&gt;0,'KIS Sławków'!$E18&lt;&gt;0),"TAK","NIE")</f>
        <v>NIE</v>
      </c>
      <c r="AG12" s="77" t="str">
        <f>IF(OR('KIS Sosnowiec'!$C18&lt;&gt;0,'KIS Sosnowiec'!$D18&lt;&gt;0,'KIS Sosnowiec'!$E18&lt;&gt;0),"TAK","NIE")</f>
        <v>NIE</v>
      </c>
      <c r="AH12" s="77" t="str">
        <f>IF(OR('KIS Coworking ASES Katowice'!$C18&lt;&gt;0,'KIS Coworking ASES Katowice'!$D18&lt;&gt;0,'KIS Coworking ASES Katowice'!$E18&lt;&gt;0),"TAK","NIE")</f>
        <v>TAK</v>
      </c>
    </row>
    <row r="13" spans="1:34" x14ac:dyDescent="0.25">
      <c r="A13" s="24">
        <v>11</v>
      </c>
      <c r="B13" s="64" t="s">
        <v>27</v>
      </c>
      <c r="C13" s="77" t="str">
        <f>IF(OR('CIS Bielsko-Biała'!$C19&lt;&gt;0,'CIS Bielsko-Biała'!$D19&lt;&gt;0,'CIS Bielsko-Biała'!$E19&lt;&gt;0),"TAK","NIE")</f>
        <v>TAK</v>
      </c>
      <c r="D13" s="77" t="str">
        <f>IF(OR('CIS Blachownia'!$C19&lt;&gt;0,'CIS Blachownia'!$D19&lt;&gt;0,'CIS Blachownia'!$E19&lt;&gt;0),"TAK","NIE")</f>
        <v>TAK</v>
      </c>
      <c r="E13" s="77" t="str">
        <f>IF(OR('CIS Bytom'!$C19&lt;&gt;0,'CIS Bytom'!$D19&lt;&gt;0,'CIS Bytom'!$E19&lt;&gt;0),"TAK","NIE")</f>
        <v>TAK</v>
      </c>
      <c r="F13" s="77" t="str">
        <f>IF(OR('CIS Częstochowa'!$C19&lt;&gt;0,'CIS Częstochowa'!$D19&lt;&gt;0,'CIS Częstochowa'!$E19&lt;&gt;0),"TAK","NIE")</f>
        <v>NIE</v>
      </c>
      <c r="G13" s="77" t="str">
        <f>IF(OR('CIS Kłobuck'!$C19&lt;&gt;0,'CIS Kłobuck'!$D19&lt;&gt;0,'CIS Kłobuck'!$E19&lt;&gt;0),"TAK","NIE")</f>
        <v>TAK</v>
      </c>
      <c r="H13" s="77" t="str">
        <f>IF(OR('CIS Godów'!$C19&lt;&gt;0,'CIS Godów'!$D19&lt;&gt;0,'CIS Godów'!$E19&lt;&gt;0),"TAK","NIE")</f>
        <v>TAK</v>
      </c>
      <c r="I13" s="77" t="str">
        <f>IF(OR('CIS Katowice'!$C19&lt;&gt;0,'CIS Katowice'!$D19&lt;&gt;0,'CIS Katowice'!$E19&lt;&gt;0),"TAK","NIE")</f>
        <v>TAK</v>
      </c>
      <c r="J13" s="77" t="str">
        <f>IF(OR('CIS Kłomnice'!$C19&lt;&gt;0,'CIS Kłomnice'!$D19&lt;&gt;0,'CIS Kłomnice'!$E19&lt;&gt;0),"TAK","NIE")</f>
        <v>TAK</v>
      </c>
      <c r="K13" s="77" t="str">
        <f>IF(OR('CIS Kozy'!$C19&lt;&gt;0,'CIS Kozy'!$D19&lt;&gt;0,'CIS Kozy'!$E19&lt;&gt;0),"TAK","NIE")</f>
        <v>TAK</v>
      </c>
      <c r="L13" s="77" t="str">
        <f>IF(OR('CIS Mikołów'!$C19&lt;&gt;0,'CIS Mikołów'!$D19&lt;&gt;0,'CIS Mikołów'!$E19&lt;&gt;0),"TAK","NIE")</f>
        <v>NIE</v>
      </c>
      <c r="M13" s="77" t="str">
        <f>IF(OR('CIS Pszczyna'!$C19&lt;&gt;0,'CIS Pszczyna'!$D19&lt;&gt;0,'CIS Pszczyna'!$E19&lt;&gt;0),"TAK","NIE")</f>
        <v>TAK</v>
      </c>
      <c r="N13" s="77" t="str">
        <f>IF(OR('CIS Świętochłowice'!$C19&lt;&gt;0,'CIS Świętochłowice'!$D19&lt;&gt;0,'CIS Świętochłowice'!$E19&lt;&gt;0),"TAK","NIE")</f>
        <v>TAK</v>
      </c>
      <c r="O13" s="77" t="str">
        <f>IF(OR('CIS Tychy'!$C19&lt;&gt;0,'CIS Tychy'!$D19&lt;&gt;0,'CIS Tychy'!$E19&lt;&gt;0),"TAK","NIE")</f>
        <v>NIE</v>
      </c>
      <c r="P13" s="77" t="str">
        <f>IF(OR('CIS Zabrze'!$C19&lt;&gt;0,'CIS Zabrze'!$D19&lt;&gt;0,'CIS Zabrze'!$E19&lt;&gt;0),"TAK","NIE")</f>
        <v>TAK</v>
      </c>
      <c r="Q13" s="77" t="str">
        <f>IF(OR('CIS Gliwice'!$C19&lt;&gt;0,'CIS Gliwice'!$D19&lt;&gt;0,'CIS Gliwice'!$E19&lt;&gt;0),"TAK","NIE")</f>
        <v>TAK</v>
      </c>
      <c r="R13" s="77" t="str">
        <f>IF(OR('CIS Mysłowice'!$C19&lt;&gt;0,'CIS Mysłowice'!$D19&lt;&gt;0,'CIS Mysłowice'!$E19&lt;&gt;0),"TAK","NIE")</f>
        <v>TAK</v>
      </c>
      <c r="S13" s="77" t="str">
        <f>IF(OR('CIS Żywiec'!$C19&lt;&gt;0,'CIS Żywiec'!$D19&lt;&gt;0,'CIS Żywiec'!$E19&lt;&gt;0),"TAK","NIE")</f>
        <v>TAK</v>
      </c>
      <c r="T13" s="77" t="str">
        <f>IF(OR('CIS Koziegłowy'!$C19&lt;&gt;0,'CIS Koziegłowy'!$D19&lt;&gt;0,'CIS Koziegłowy'!$E19&lt;&gt;0),"TAK","NIE")</f>
        <v>NIE</v>
      </c>
      <c r="U13" s="77" t="str">
        <f>IF(OR('CIS Podaj Dalej Częstochowa'!$C19&lt;&gt;0,'CIS Podaj Dalej Częstochowa'!$D19&lt;&gt;0,'CIS Podaj Dalej Częstochowa'!$E19&lt;&gt;0),"TAK","NIE")</f>
        <v>NIE</v>
      </c>
      <c r="V13" s="77" t="str">
        <f>IF(OR('KIS Bestwina'!$C19&lt;&gt;0,'KIS Bestwina'!$D19&lt;&gt;0,'KIS Bestwina'!$E19&lt;&gt;0),"TAK","NIE")</f>
        <v>NIE</v>
      </c>
      <c r="W13" s="77" t="str">
        <f>IF(OR('KIS Będzin'!$C19&lt;&gt;0,'KIS Będzin'!$D19&lt;&gt;0,'KIS Będzin'!$E19&lt;&gt;0),"TAK","NIE")</f>
        <v>TAK</v>
      </c>
      <c r="X13" s="77" t="str">
        <f>IF(OR('KIS Bielsko-Biała'!$C19&lt;&gt;0,'KIS Bielsko-Biała'!$D19&lt;&gt;0,'KIS Bielsko-Biała'!$E19&lt;&gt;0),"TAK","NIE")</f>
        <v>NIE</v>
      </c>
      <c r="Y13" s="77" t="str">
        <f>IF(OR('KIS Chorzów'!$C19&lt;&gt;0,'KIS Chorzów'!$D19&lt;&gt;0,'KIS Chorzów'!$E19&lt;&gt;0),"TAK","NIE")</f>
        <v>TAK</v>
      </c>
      <c r="Z13" s="77" t="str">
        <f>IF(OR('KIS Dąbrowa G.'!$C19&lt;&gt;0,'KIS Dąbrowa G.'!$D19&lt;&gt;0,'KIS Dąbrowa G.'!$E19&lt;&gt;0),"TAK","NIE")</f>
        <v>NIE</v>
      </c>
      <c r="AA13" s="77" t="str">
        <f>IF(OR('KIS Kozy'!$C19&lt;&gt;0,'KIS Kozy'!$D19&lt;&gt;0,'KIS Kozy'!$E19&lt;&gt;0),"TAK","NIE")</f>
        <v>NIE</v>
      </c>
      <c r="AB13" s="77" t="str">
        <f>IF(OR('KIS Lubliniec'!$C19&lt;&gt;0,'KIS Lubliniec'!$D19&lt;&gt;0,'KIS Lubliniec'!$E19&lt;&gt;0),"TAK","NIE")</f>
        <v>TAK</v>
      </c>
      <c r="AC13" s="77" t="str">
        <f>IF(OR('KIS Mikołów'!$C19&lt;&gt;0,'KIS Mikołów'!$D19&lt;&gt;0,'KIS Mikołów'!$E19&lt;&gt;0),"TAK","NIE")</f>
        <v>TAK</v>
      </c>
      <c r="AD13" s="77" t="str">
        <f>IF(OR('KIS Racibórz'!$C19&lt;&gt;0,'KIS Racibórz'!$D19&lt;&gt;0,'KIS Racibórz'!$E19&lt;&gt;0),"TAK","NIE")</f>
        <v>TAK</v>
      </c>
      <c r="AE13" s="77" t="str">
        <f>IF(OR('KIS Siemianowice Śl.'!$C19&lt;&gt;0,'KIS Siemianowice Śl.'!$D19&lt;&gt;0,'KIS Siemianowice Śl.'!$E19&lt;&gt;0),"TAK","NIE")</f>
        <v>NIE</v>
      </c>
      <c r="AF13" s="77" t="str">
        <f>IF(OR('KIS Sławków'!$C19&lt;&gt;0,'KIS Sławków'!$D19&lt;&gt;0,'KIS Sławków'!$E19&lt;&gt;0),"TAK","NIE")</f>
        <v>NIE</v>
      </c>
      <c r="AG13" s="77" t="str">
        <f>IF(OR('KIS Sosnowiec'!$C19&lt;&gt;0,'KIS Sosnowiec'!$D19&lt;&gt;0,'KIS Sosnowiec'!$E19&lt;&gt;0),"TAK","NIE")</f>
        <v>NIE</v>
      </c>
      <c r="AH13" s="77" t="str">
        <f>IF(OR('KIS Coworking ASES Katowice'!$C19&lt;&gt;0,'KIS Coworking ASES Katowice'!$D19&lt;&gt;0,'KIS Coworking ASES Katowice'!$E19&lt;&gt;0),"TAK","NIE")</f>
        <v>TAK</v>
      </c>
    </row>
    <row r="14" spans="1:34" x14ac:dyDescent="0.25">
      <c r="A14" s="24">
        <v>12</v>
      </c>
      <c r="B14" s="64" t="s">
        <v>30</v>
      </c>
      <c r="C14" s="77" t="str">
        <f>IF(OR('CIS Bielsko-Biała'!$C20&lt;&gt;0,'CIS Bielsko-Biała'!$D20&lt;&gt;0,'CIS Bielsko-Biała'!$E20&lt;&gt;0),"TAK","NIE")</f>
        <v>TAK</v>
      </c>
      <c r="D14" s="77" t="str">
        <f>IF(OR('CIS Blachownia'!$C20&lt;&gt;0,'CIS Blachownia'!$D20&lt;&gt;0,'CIS Blachownia'!$E20&lt;&gt;0),"TAK","NIE")</f>
        <v>NIE</v>
      </c>
      <c r="E14" s="77" t="str">
        <f>IF(OR('CIS Bytom'!$C20&lt;&gt;0,'CIS Bytom'!$D20&lt;&gt;0,'CIS Bytom'!$E20&lt;&gt;0),"TAK","NIE")</f>
        <v>TAK</v>
      </c>
      <c r="F14" s="77" t="str">
        <f>IF(OR('CIS Częstochowa'!$C20&lt;&gt;0,'CIS Częstochowa'!$D20&lt;&gt;0,'CIS Częstochowa'!$E20&lt;&gt;0),"TAK","NIE")</f>
        <v>NIE</v>
      </c>
      <c r="G14" s="77" t="str">
        <f>IF(OR('CIS Kłobuck'!$C20&lt;&gt;0,'CIS Kłobuck'!$D20&lt;&gt;0,'CIS Kłobuck'!$E20&lt;&gt;0),"TAK","NIE")</f>
        <v>TAK</v>
      </c>
      <c r="H14" s="77" t="str">
        <f>IF(OR('CIS Godów'!$C20&lt;&gt;0,'CIS Godów'!$D20&lt;&gt;0,'CIS Godów'!$E20&lt;&gt;0),"TAK","NIE")</f>
        <v>NIE</v>
      </c>
      <c r="I14" s="77" t="str">
        <f>IF(OR('CIS Katowice'!$C20&lt;&gt;0,'CIS Katowice'!$D20&lt;&gt;0,'CIS Katowice'!$E20&lt;&gt;0),"TAK","NIE")</f>
        <v>NIE</v>
      </c>
      <c r="J14" s="77" t="str">
        <f>IF(OR('CIS Kłomnice'!$C20&lt;&gt;0,'CIS Kłomnice'!$D20&lt;&gt;0,'CIS Kłomnice'!$E20&lt;&gt;0),"TAK","NIE")</f>
        <v>TAK</v>
      </c>
      <c r="K14" s="77" t="str">
        <f>IF(OR('CIS Kozy'!$C20&lt;&gt;0,'CIS Kozy'!$D20&lt;&gt;0,'CIS Kozy'!$E20&lt;&gt;0),"TAK","NIE")</f>
        <v>TAK</v>
      </c>
      <c r="L14" s="77" t="str">
        <f>IF(OR('CIS Mikołów'!$C20&lt;&gt;0,'CIS Mikołów'!$D20&lt;&gt;0,'CIS Mikołów'!$E20&lt;&gt;0),"TAK","NIE")</f>
        <v>TAK</v>
      </c>
      <c r="M14" s="77" t="str">
        <f>IF(OR('CIS Pszczyna'!$C20&lt;&gt;0,'CIS Pszczyna'!$D20&lt;&gt;0,'CIS Pszczyna'!$E20&lt;&gt;0),"TAK","NIE")</f>
        <v>NIE</v>
      </c>
      <c r="N14" s="77" t="str">
        <f>IF(OR('CIS Świętochłowice'!$C20&lt;&gt;0,'CIS Świętochłowice'!$D20&lt;&gt;0,'CIS Świętochłowice'!$E20&lt;&gt;0),"TAK","NIE")</f>
        <v>TAK</v>
      </c>
      <c r="O14" s="77" t="str">
        <f>IF(OR('CIS Tychy'!$C20&lt;&gt;0,'CIS Tychy'!$D20&lt;&gt;0,'CIS Tychy'!$E20&lt;&gt;0),"TAK","NIE")</f>
        <v>TAK</v>
      </c>
      <c r="P14" s="77" t="str">
        <f>IF(OR('CIS Zabrze'!$C20&lt;&gt;0,'CIS Zabrze'!$D20&lt;&gt;0,'CIS Zabrze'!$E20&lt;&gt;0),"TAK","NIE")</f>
        <v>TAK</v>
      </c>
      <c r="Q14" s="77" t="str">
        <f>IF(OR('CIS Gliwice'!$C20&lt;&gt;0,'CIS Gliwice'!$D20&lt;&gt;0,'CIS Gliwice'!$E20&lt;&gt;0),"TAK","NIE")</f>
        <v>TAK</v>
      </c>
      <c r="R14" s="77" t="str">
        <f>IF(OR('CIS Mysłowice'!$C20&lt;&gt;0,'CIS Mysłowice'!$D20&lt;&gt;0,'CIS Mysłowice'!$E20&lt;&gt;0),"TAK","NIE")</f>
        <v>TAK</v>
      </c>
      <c r="S14" s="77" t="str">
        <f>IF(OR('CIS Żywiec'!$C20&lt;&gt;0,'CIS Żywiec'!$D20&lt;&gt;0,'CIS Żywiec'!$E20&lt;&gt;0),"TAK","NIE")</f>
        <v>TAK</v>
      </c>
      <c r="T14" s="77" t="str">
        <f>IF(OR('CIS Koziegłowy'!$C20&lt;&gt;0,'CIS Koziegłowy'!$D20&lt;&gt;0,'CIS Koziegłowy'!$E20&lt;&gt;0),"TAK","NIE")</f>
        <v>TAK</v>
      </c>
      <c r="U14" s="77" t="str">
        <f>IF(OR('CIS Podaj Dalej Częstochowa'!$C20&lt;&gt;0,'CIS Podaj Dalej Częstochowa'!$D20&lt;&gt;0,'CIS Podaj Dalej Częstochowa'!$E20&lt;&gt;0),"TAK","NIE")</f>
        <v>NIE</v>
      </c>
      <c r="V14" s="77" t="str">
        <f>IF(OR('KIS Bestwina'!$C20&lt;&gt;0,'KIS Bestwina'!$D20&lt;&gt;0,'KIS Bestwina'!$E20&lt;&gt;0),"TAK","NIE")</f>
        <v>TAK</v>
      </c>
      <c r="W14" s="77" t="str">
        <f>IF(OR('KIS Będzin'!$C20&lt;&gt;0,'KIS Będzin'!$D20&lt;&gt;0,'KIS Będzin'!$E20&lt;&gt;0),"TAK","NIE")</f>
        <v>NIE</v>
      </c>
      <c r="X14" s="77" t="str">
        <f>IF(OR('KIS Bielsko-Biała'!$C20&lt;&gt;0,'KIS Bielsko-Biała'!$D20&lt;&gt;0,'KIS Bielsko-Biała'!$E20&lt;&gt;0),"TAK","NIE")</f>
        <v>TAK</v>
      </c>
      <c r="Y14" s="77" t="str">
        <f>IF(OR('KIS Chorzów'!$C20&lt;&gt;0,'KIS Chorzów'!$D20&lt;&gt;0,'KIS Chorzów'!$E20&lt;&gt;0),"TAK","NIE")</f>
        <v>TAK</v>
      </c>
      <c r="Z14" s="77" t="str">
        <f>IF(OR('KIS Dąbrowa G.'!$C20&lt;&gt;0,'KIS Dąbrowa G.'!$D20&lt;&gt;0,'KIS Dąbrowa G.'!$E20&lt;&gt;0),"TAK","NIE")</f>
        <v>TAK</v>
      </c>
      <c r="AA14" s="77" t="str">
        <f>IF(OR('KIS Kozy'!$C20&lt;&gt;0,'KIS Kozy'!$D20&lt;&gt;0,'KIS Kozy'!$E20&lt;&gt;0),"TAK","NIE")</f>
        <v>TAK</v>
      </c>
      <c r="AB14" s="77" t="str">
        <f>IF(OR('KIS Lubliniec'!$C20&lt;&gt;0,'KIS Lubliniec'!$D20&lt;&gt;0,'KIS Lubliniec'!$E20&lt;&gt;0),"TAK","NIE")</f>
        <v>TAK</v>
      </c>
      <c r="AC14" s="77" t="str">
        <f>IF(OR('KIS Mikołów'!$C20&lt;&gt;0,'KIS Mikołów'!$D20&lt;&gt;0,'KIS Mikołów'!$E20&lt;&gt;0),"TAK","NIE")</f>
        <v>NIE</v>
      </c>
      <c r="AD14" s="77" t="str">
        <f>IF(OR('KIS Racibórz'!$C20&lt;&gt;0,'KIS Racibórz'!$D20&lt;&gt;0,'KIS Racibórz'!$E20&lt;&gt;0),"TAK","NIE")</f>
        <v>TAK</v>
      </c>
      <c r="AE14" s="77" t="str">
        <f>IF(OR('KIS Siemianowice Śl.'!$C20&lt;&gt;0,'KIS Siemianowice Śl.'!$D20&lt;&gt;0,'KIS Siemianowice Śl.'!$E20&lt;&gt;0),"TAK","NIE")</f>
        <v>TAK</v>
      </c>
      <c r="AF14" s="77" t="str">
        <f>IF(OR('KIS Sławków'!$C20&lt;&gt;0,'KIS Sławków'!$D20&lt;&gt;0,'KIS Sławków'!$E20&lt;&gt;0),"TAK","NIE")</f>
        <v>NIE</v>
      </c>
      <c r="AG14" s="77" t="str">
        <f>IF(OR('KIS Sosnowiec'!$C20&lt;&gt;0,'KIS Sosnowiec'!$D20&lt;&gt;0,'KIS Sosnowiec'!$E20&lt;&gt;0),"TAK","NIE")</f>
        <v>TAK</v>
      </c>
      <c r="AH14" s="77" t="str">
        <f>IF(OR('KIS Coworking ASES Katowice'!$C20&lt;&gt;0,'KIS Coworking ASES Katowice'!$D20&lt;&gt;0,'KIS Coworking ASES Katowice'!$E20&lt;&gt;0),"TAK","NIE")</f>
        <v>NIE</v>
      </c>
    </row>
    <row r="15" spans="1:34" x14ac:dyDescent="0.25">
      <c r="A15" s="24">
        <v>13</v>
      </c>
      <c r="B15" s="64" t="s">
        <v>31</v>
      </c>
      <c r="C15" s="77" t="str">
        <f>IF(OR('CIS Bielsko-Biała'!$C21&lt;&gt;0,'CIS Bielsko-Biała'!$D21&lt;&gt;0,'CIS Bielsko-Biała'!$E21&lt;&gt;0),"TAK","NIE")</f>
        <v>TAK</v>
      </c>
      <c r="D15" s="77" t="str">
        <f>IF(OR('CIS Blachownia'!$C21&lt;&gt;0,'CIS Blachownia'!$D21&lt;&gt;0,'CIS Blachownia'!$E21&lt;&gt;0),"TAK","NIE")</f>
        <v>TAK</v>
      </c>
      <c r="E15" s="77" t="str">
        <f>IF(OR('CIS Bytom'!$C21&lt;&gt;0,'CIS Bytom'!$D21&lt;&gt;0,'CIS Bytom'!$E21&lt;&gt;0),"TAK","NIE")</f>
        <v>NIE</v>
      </c>
      <c r="F15" s="77" t="str">
        <f>IF(OR('CIS Częstochowa'!$C21&lt;&gt;0,'CIS Częstochowa'!$D21&lt;&gt;0,'CIS Częstochowa'!$E21&lt;&gt;0),"TAK","NIE")</f>
        <v>NIE</v>
      </c>
      <c r="G15" s="77" t="str">
        <f>IF(OR('CIS Kłobuck'!$C21&lt;&gt;0,'CIS Kłobuck'!$D21&lt;&gt;0,'CIS Kłobuck'!$E21&lt;&gt;0),"TAK","NIE")</f>
        <v>TAK</v>
      </c>
      <c r="H15" s="77" t="str">
        <f>IF(OR('CIS Godów'!$C21&lt;&gt;0,'CIS Godów'!$D21&lt;&gt;0,'CIS Godów'!$E21&lt;&gt;0),"TAK","NIE")</f>
        <v>NIE</v>
      </c>
      <c r="I15" s="77" t="str">
        <f>IF(OR('CIS Katowice'!$C21&lt;&gt;0,'CIS Katowice'!$D21&lt;&gt;0,'CIS Katowice'!$E21&lt;&gt;0),"TAK","NIE")</f>
        <v>NIE</v>
      </c>
      <c r="J15" s="77" t="str">
        <f>IF(OR('CIS Kłomnice'!$C21&lt;&gt;0,'CIS Kłomnice'!$D21&lt;&gt;0,'CIS Kłomnice'!$E21&lt;&gt;0),"TAK","NIE")</f>
        <v>TAK</v>
      </c>
      <c r="K15" s="77" t="str">
        <f>IF(OR('CIS Kozy'!$C21&lt;&gt;0,'CIS Kozy'!$D21&lt;&gt;0,'CIS Kozy'!$E21&lt;&gt;0),"TAK","NIE")</f>
        <v>TAK</v>
      </c>
      <c r="L15" s="77" t="str">
        <f>IF(OR('CIS Mikołów'!$C21&lt;&gt;0,'CIS Mikołów'!$D21&lt;&gt;0,'CIS Mikołów'!$E21&lt;&gt;0),"TAK","NIE")</f>
        <v>NIE</v>
      </c>
      <c r="M15" s="77" t="str">
        <f>IF(OR('CIS Pszczyna'!$C21&lt;&gt;0,'CIS Pszczyna'!$D21&lt;&gt;0,'CIS Pszczyna'!$E21&lt;&gt;0),"TAK","NIE")</f>
        <v>NIE</v>
      </c>
      <c r="N15" s="77" t="str">
        <f>IF(OR('CIS Świętochłowice'!$C21&lt;&gt;0,'CIS Świętochłowice'!$D21&lt;&gt;0,'CIS Świętochłowice'!$E21&lt;&gt;0),"TAK","NIE")</f>
        <v>NIE</v>
      </c>
      <c r="O15" s="77" t="str">
        <f>IF(OR('CIS Tychy'!$C21&lt;&gt;0,'CIS Tychy'!$D21&lt;&gt;0,'CIS Tychy'!$E21&lt;&gt;0),"TAK","NIE")</f>
        <v>NIE</v>
      </c>
      <c r="P15" s="77" t="str">
        <f>IF(OR('CIS Zabrze'!$C21&lt;&gt;0,'CIS Zabrze'!$D21&lt;&gt;0,'CIS Zabrze'!$E21&lt;&gt;0),"TAK","NIE")</f>
        <v>NIE</v>
      </c>
      <c r="Q15" s="77" t="str">
        <f>IF(OR('CIS Gliwice'!$C21&lt;&gt;0,'CIS Gliwice'!$D21&lt;&gt;0,'CIS Gliwice'!$E21&lt;&gt;0),"TAK","NIE")</f>
        <v>NIE</v>
      </c>
      <c r="R15" s="77" t="str">
        <f>IF(OR('CIS Mysłowice'!$C21&lt;&gt;0,'CIS Mysłowice'!$D21&lt;&gt;0,'CIS Mysłowice'!$E21&lt;&gt;0),"TAK","NIE")</f>
        <v>NIE</v>
      </c>
      <c r="S15" s="77" t="str">
        <f>IF(OR('CIS Żywiec'!$C21&lt;&gt;0,'CIS Żywiec'!$D21&lt;&gt;0,'CIS Żywiec'!$E21&lt;&gt;0),"TAK","NIE")</f>
        <v>TAK</v>
      </c>
      <c r="T15" s="77" t="str">
        <f>IF(OR('CIS Koziegłowy'!$C21&lt;&gt;0,'CIS Koziegłowy'!$D21&lt;&gt;0,'CIS Koziegłowy'!$E21&lt;&gt;0),"TAK","NIE")</f>
        <v>TAK</v>
      </c>
      <c r="U15" s="77" t="str">
        <f>IF(OR('CIS Podaj Dalej Częstochowa'!$C21&lt;&gt;0,'CIS Podaj Dalej Częstochowa'!$D21&lt;&gt;0,'CIS Podaj Dalej Częstochowa'!$E21&lt;&gt;0),"TAK","NIE")</f>
        <v>TAK</v>
      </c>
      <c r="V15" s="77" t="str">
        <f>IF(OR('KIS Bestwina'!$C21&lt;&gt;0,'KIS Bestwina'!$D21&lt;&gt;0,'KIS Bestwina'!$E21&lt;&gt;0),"TAK","NIE")</f>
        <v>NIE</v>
      </c>
      <c r="W15" s="77" t="str">
        <f>IF(OR('KIS Będzin'!$C21&lt;&gt;0,'KIS Będzin'!$D21&lt;&gt;0,'KIS Będzin'!$E21&lt;&gt;0),"TAK","NIE")</f>
        <v>TAK</v>
      </c>
      <c r="X15" s="77" t="str">
        <f>IF(OR('KIS Bielsko-Biała'!$C21&lt;&gt;0,'KIS Bielsko-Biała'!$D21&lt;&gt;0,'KIS Bielsko-Biała'!$E21&lt;&gt;0),"TAK","NIE")</f>
        <v>TAK</v>
      </c>
      <c r="Y15" s="77" t="str">
        <f>IF(OR('KIS Chorzów'!$C21&lt;&gt;0,'KIS Chorzów'!$D21&lt;&gt;0,'KIS Chorzów'!$E21&lt;&gt;0),"TAK","NIE")</f>
        <v>TAK</v>
      </c>
      <c r="Z15" s="77" t="str">
        <f>IF(OR('KIS Dąbrowa G.'!$C21&lt;&gt;0,'KIS Dąbrowa G.'!$D21&lt;&gt;0,'KIS Dąbrowa G.'!$E21&lt;&gt;0),"TAK","NIE")</f>
        <v>TAK</v>
      </c>
      <c r="AA15" s="77" t="str">
        <f>IF(OR('KIS Kozy'!$C21&lt;&gt;0,'KIS Kozy'!$D21&lt;&gt;0,'KIS Kozy'!$E21&lt;&gt;0),"TAK","NIE")</f>
        <v>NIE</v>
      </c>
      <c r="AB15" s="77" t="str">
        <f>IF(OR('KIS Lubliniec'!$C21&lt;&gt;0,'KIS Lubliniec'!$D21&lt;&gt;0,'KIS Lubliniec'!$E21&lt;&gt;0),"TAK","NIE")</f>
        <v>TAK</v>
      </c>
      <c r="AC15" s="77" t="str">
        <f>IF(OR('KIS Mikołów'!$C21&lt;&gt;0,'KIS Mikołów'!$D21&lt;&gt;0,'KIS Mikołów'!$E21&lt;&gt;0),"TAK","NIE")</f>
        <v>TAK</v>
      </c>
      <c r="AD15" s="77" t="str">
        <f>IF(OR('KIS Racibórz'!$C21&lt;&gt;0,'KIS Racibórz'!$D21&lt;&gt;0,'KIS Racibórz'!$E21&lt;&gt;0),"TAK","NIE")</f>
        <v>TAK</v>
      </c>
      <c r="AE15" s="77" t="str">
        <f>IF(OR('KIS Siemianowice Śl.'!$C21&lt;&gt;0,'KIS Siemianowice Śl.'!$D21&lt;&gt;0,'KIS Siemianowice Śl.'!$E21&lt;&gt;0),"TAK","NIE")</f>
        <v>NIE</v>
      </c>
      <c r="AF15" s="77" t="str">
        <f>IF(OR('KIS Sławków'!$C21&lt;&gt;0,'KIS Sławków'!$D21&lt;&gt;0,'KIS Sławków'!$E21&lt;&gt;0),"TAK","NIE")</f>
        <v>NIE</v>
      </c>
      <c r="AG15" s="77" t="str">
        <f>IF(OR('KIS Sosnowiec'!$C21&lt;&gt;0,'KIS Sosnowiec'!$D21&lt;&gt;0,'KIS Sosnowiec'!$E21&lt;&gt;0),"TAK","NIE")</f>
        <v>NIE</v>
      </c>
      <c r="AH15" s="77" t="str">
        <f>IF(OR('KIS Coworking ASES Katowice'!$C21&lt;&gt;0,'KIS Coworking ASES Katowice'!$D21&lt;&gt;0,'KIS Coworking ASES Katowice'!$E21&lt;&gt;0),"TAK","NIE")</f>
        <v>TAK</v>
      </c>
    </row>
    <row r="16" spans="1:34" x14ac:dyDescent="0.25">
      <c r="A16" s="24">
        <v>14</v>
      </c>
      <c r="B16" s="64" t="s">
        <v>35</v>
      </c>
      <c r="C16" s="77" t="str">
        <f>IF(OR('CIS Bielsko-Biała'!$C22&lt;&gt;0,'CIS Bielsko-Biała'!$D22&lt;&gt;0,'CIS Bielsko-Biała'!$E22&lt;&gt;0),"TAK","NIE")</f>
        <v>NIE</v>
      </c>
      <c r="D16" s="77" t="str">
        <f>IF(OR('CIS Blachownia'!$C22&lt;&gt;0,'CIS Blachownia'!$D22&lt;&gt;0,'CIS Blachownia'!$E22&lt;&gt;0),"TAK","NIE")</f>
        <v>NIE</v>
      </c>
      <c r="E16" s="77" t="str">
        <f>IF(OR('CIS Bytom'!$C22&lt;&gt;0,'CIS Bytom'!$D22&lt;&gt;0,'CIS Bytom'!$E22&lt;&gt;0),"TAK","NIE")</f>
        <v>NIE</v>
      </c>
      <c r="F16" s="77" t="str">
        <f>IF(OR('CIS Częstochowa'!$C22&lt;&gt;0,'CIS Częstochowa'!$D22&lt;&gt;0,'CIS Częstochowa'!$E22&lt;&gt;0),"TAK","NIE")</f>
        <v>NIE</v>
      </c>
      <c r="G16" s="77" t="str">
        <f>IF(OR('CIS Kłobuck'!$C22&lt;&gt;0,'CIS Kłobuck'!$D22&lt;&gt;0,'CIS Kłobuck'!$E22&lt;&gt;0),"TAK","NIE")</f>
        <v>TAK</v>
      </c>
      <c r="H16" s="77" t="str">
        <f>IF(OR('CIS Godów'!$C22&lt;&gt;0,'CIS Godów'!$D22&lt;&gt;0,'CIS Godów'!$E22&lt;&gt;0),"TAK","NIE")</f>
        <v>NIE</v>
      </c>
      <c r="I16" s="77" t="str">
        <f>IF(OR('CIS Katowice'!$C22&lt;&gt;0,'CIS Katowice'!$D22&lt;&gt;0,'CIS Katowice'!$E22&lt;&gt;0),"TAK","NIE")</f>
        <v>NIE</v>
      </c>
      <c r="J16" s="77" t="str">
        <f>IF(OR('CIS Kłomnice'!$C22&lt;&gt;0,'CIS Kłomnice'!$D22&lt;&gt;0,'CIS Kłomnice'!$E22&lt;&gt;0),"TAK","NIE")</f>
        <v>NIE</v>
      </c>
      <c r="K16" s="77" t="str">
        <f>IF(OR('CIS Kozy'!$C22&lt;&gt;0,'CIS Kozy'!$D22&lt;&gt;0,'CIS Kozy'!$E22&lt;&gt;0),"TAK","NIE")</f>
        <v>NIE</v>
      </c>
      <c r="L16" s="77" t="str">
        <f>IF(OR('CIS Mikołów'!$C22&lt;&gt;0,'CIS Mikołów'!$D22&lt;&gt;0,'CIS Mikołów'!$E22&lt;&gt;0),"TAK","NIE")</f>
        <v>NIE</v>
      </c>
      <c r="M16" s="77" t="str">
        <f>IF(OR('CIS Pszczyna'!$C22&lt;&gt;0,'CIS Pszczyna'!$D22&lt;&gt;0,'CIS Pszczyna'!$E22&lt;&gt;0),"TAK","NIE")</f>
        <v>NIE</v>
      </c>
      <c r="N16" s="77" t="str">
        <f>IF(OR('CIS Świętochłowice'!$C22&lt;&gt;0,'CIS Świętochłowice'!$D22&lt;&gt;0,'CIS Świętochłowice'!$E22&lt;&gt;0),"TAK","NIE")</f>
        <v>NIE</v>
      </c>
      <c r="O16" s="77" t="str">
        <f>IF(OR('CIS Tychy'!$C22&lt;&gt;0,'CIS Tychy'!$D22&lt;&gt;0,'CIS Tychy'!$E22&lt;&gt;0),"TAK","NIE")</f>
        <v>NIE</v>
      </c>
      <c r="P16" s="77" t="str">
        <f>IF(OR('CIS Zabrze'!$C22&lt;&gt;0,'CIS Zabrze'!$D22&lt;&gt;0,'CIS Zabrze'!$E22&lt;&gt;0),"TAK","NIE")</f>
        <v>NIE</v>
      </c>
      <c r="Q16" s="77" t="str">
        <f>IF(OR('CIS Gliwice'!$C22&lt;&gt;0,'CIS Gliwice'!$D22&lt;&gt;0,'CIS Gliwice'!$E22&lt;&gt;0),"TAK","NIE")</f>
        <v>NIE</v>
      </c>
      <c r="R16" s="77" t="str">
        <f>IF(OR('CIS Mysłowice'!$C22&lt;&gt;0,'CIS Mysłowice'!$D22&lt;&gt;0,'CIS Mysłowice'!$E22&lt;&gt;0),"TAK","NIE")</f>
        <v>NIE</v>
      </c>
      <c r="S16" s="77" t="str">
        <f>IF(OR('CIS Żywiec'!$C22&lt;&gt;0,'CIS Żywiec'!$D22&lt;&gt;0,'CIS Żywiec'!$E22&lt;&gt;0),"TAK","NIE")</f>
        <v>TAK</v>
      </c>
      <c r="T16" s="77" t="str">
        <f>IF(OR('CIS Koziegłowy'!$C22&lt;&gt;0,'CIS Koziegłowy'!$D22&lt;&gt;0,'CIS Koziegłowy'!$E22&lt;&gt;0),"TAK","NIE")</f>
        <v>NIE</v>
      </c>
      <c r="U16" s="77" t="str">
        <f>IF(OR('CIS Podaj Dalej Częstochowa'!$C22&lt;&gt;0,'CIS Podaj Dalej Częstochowa'!$D22&lt;&gt;0,'CIS Podaj Dalej Częstochowa'!$E22&lt;&gt;0),"TAK","NIE")</f>
        <v>NIE</v>
      </c>
      <c r="V16" s="77" t="str">
        <f>IF(OR('KIS Bestwina'!$C22&lt;&gt;0,'KIS Bestwina'!$D22&lt;&gt;0,'KIS Bestwina'!$E22&lt;&gt;0),"TAK","NIE")</f>
        <v>NIE</v>
      </c>
      <c r="W16" s="77" t="str">
        <f>IF(OR('KIS Będzin'!$C22&lt;&gt;0,'KIS Będzin'!$D22&lt;&gt;0,'KIS Będzin'!$E22&lt;&gt;0),"TAK","NIE")</f>
        <v>NIE</v>
      </c>
      <c r="X16" s="77" t="str">
        <f>IF(OR('KIS Bielsko-Biała'!$C22&lt;&gt;0,'KIS Bielsko-Biała'!$D22&lt;&gt;0,'KIS Bielsko-Biała'!$E22&lt;&gt;0),"TAK","NIE")</f>
        <v>NIE</v>
      </c>
      <c r="Y16" s="77" t="str">
        <f>IF(OR('KIS Chorzów'!$C22&lt;&gt;0,'KIS Chorzów'!$D22&lt;&gt;0,'KIS Chorzów'!$E22&lt;&gt;0),"TAK","NIE")</f>
        <v>NIE</v>
      </c>
      <c r="Z16" s="77" t="str">
        <f>IF(OR('KIS Dąbrowa G.'!$C22&lt;&gt;0,'KIS Dąbrowa G.'!$D22&lt;&gt;0,'KIS Dąbrowa G.'!$E22&lt;&gt;0),"TAK","NIE")</f>
        <v>NIE</v>
      </c>
      <c r="AA16" s="77" t="str">
        <f>IF(OR('KIS Kozy'!$C22&lt;&gt;0,'KIS Kozy'!$D22&lt;&gt;0,'KIS Kozy'!$E22&lt;&gt;0),"TAK","NIE")</f>
        <v>NIE</v>
      </c>
      <c r="AB16" s="77" t="str">
        <f>IF(OR('KIS Lubliniec'!$C22&lt;&gt;0,'KIS Lubliniec'!$D22&lt;&gt;0,'KIS Lubliniec'!$E22&lt;&gt;0),"TAK","NIE")</f>
        <v>NIE</v>
      </c>
      <c r="AC16" s="77" t="str">
        <f>IF(OR('KIS Mikołów'!$C22&lt;&gt;0,'KIS Mikołów'!$D22&lt;&gt;0,'KIS Mikołów'!$E22&lt;&gt;0),"TAK","NIE")</f>
        <v>NIE</v>
      </c>
      <c r="AD16" s="77" t="str">
        <f>IF(OR('KIS Racibórz'!$C22&lt;&gt;0,'KIS Racibórz'!$D22&lt;&gt;0,'KIS Racibórz'!$E22&lt;&gt;0),"TAK","NIE")</f>
        <v>NIE</v>
      </c>
      <c r="AE16" s="77" t="str">
        <f>IF(OR('KIS Siemianowice Śl.'!$C22&lt;&gt;0,'KIS Siemianowice Śl.'!$D22&lt;&gt;0,'KIS Siemianowice Śl.'!$E22&lt;&gt;0),"TAK","NIE")</f>
        <v>NIE</v>
      </c>
      <c r="AF16" s="77" t="str">
        <f>IF(OR('KIS Sławków'!$C22&lt;&gt;0,'KIS Sławków'!$D22&lt;&gt;0,'KIS Sławków'!$E22&lt;&gt;0),"TAK","NIE")</f>
        <v>NIE</v>
      </c>
      <c r="AG16" s="77" t="str">
        <f>IF(OR('KIS Sosnowiec'!$C22&lt;&gt;0,'KIS Sosnowiec'!$D22&lt;&gt;0,'KIS Sosnowiec'!$E22&lt;&gt;0),"TAK","NIE")</f>
        <v>NIE</v>
      </c>
      <c r="AH16" s="77" t="str">
        <f>IF(OR('KIS Coworking ASES Katowice'!$C22&lt;&gt;0,'KIS Coworking ASES Katowice'!$D22&lt;&gt;0,'KIS Coworking ASES Katowice'!$E22&lt;&gt;0),"TAK","NIE")</f>
        <v>NIE</v>
      </c>
    </row>
    <row r="17" spans="1:34" x14ac:dyDescent="0.25">
      <c r="A17" s="24">
        <v>15</v>
      </c>
      <c r="B17" s="64" t="s">
        <v>36</v>
      </c>
      <c r="C17" s="77" t="str">
        <f>IF(OR('CIS Bielsko-Biała'!$C23&lt;&gt;0,'CIS Bielsko-Biała'!$D23&lt;&gt;0,'CIS Bielsko-Biała'!$E23&lt;&gt;0),"TAK","NIE")</f>
        <v>TAK</v>
      </c>
      <c r="D17" s="77" t="str">
        <f>IF(OR('CIS Blachownia'!$C23&lt;&gt;0,'CIS Blachownia'!$D23&lt;&gt;0,'CIS Blachownia'!$E23&lt;&gt;0),"TAK","NIE")</f>
        <v>TAK</v>
      </c>
      <c r="E17" s="77" t="str">
        <f>IF(OR('CIS Bytom'!$C23&lt;&gt;0,'CIS Bytom'!$D23&lt;&gt;0,'CIS Bytom'!$E23&lt;&gt;0),"TAK","NIE")</f>
        <v>TAK</v>
      </c>
      <c r="F17" s="77" t="str">
        <f>IF(OR('CIS Częstochowa'!$C23&lt;&gt;0,'CIS Częstochowa'!$D23&lt;&gt;0,'CIS Częstochowa'!$E23&lt;&gt;0),"TAK","NIE")</f>
        <v>NIE</v>
      </c>
      <c r="G17" s="77" t="str">
        <f>IF(OR('CIS Kłobuck'!$C23&lt;&gt;0,'CIS Kłobuck'!$D23&lt;&gt;0,'CIS Kłobuck'!$E23&lt;&gt;0),"TAK","NIE")</f>
        <v>TAK</v>
      </c>
      <c r="H17" s="77" t="str">
        <f>IF(OR('CIS Godów'!$C23&lt;&gt;0,'CIS Godów'!$D23&lt;&gt;0,'CIS Godów'!$E23&lt;&gt;0),"TAK","NIE")</f>
        <v>TAK</v>
      </c>
      <c r="I17" s="77" t="str">
        <f>IF(OR('CIS Katowice'!$C23&lt;&gt;0,'CIS Katowice'!$D23&lt;&gt;0,'CIS Katowice'!$E23&lt;&gt;0),"TAK","NIE")</f>
        <v>TAK</v>
      </c>
      <c r="J17" s="77" t="str">
        <f>IF(OR('CIS Kłomnice'!$C23&lt;&gt;0,'CIS Kłomnice'!$D23&lt;&gt;0,'CIS Kłomnice'!$E23&lt;&gt;0),"TAK","NIE")</f>
        <v>NIE</v>
      </c>
      <c r="K17" s="77" t="str">
        <f>IF(OR('CIS Kozy'!$C23&lt;&gt;0,'CIS Kozy'!$D23&lt;&gt;0,'CIS Kozy'!$E23&lt;&gt;0),"TAK","NIE")</f>
        <v>TAK</v>
      </c>
      <c r="L17" s="77" t="str">
        <f>IF(OR('CIS Mikołów'!$C23&lt;&gt;0,'CIS Mikołów'!$D23&lt;&gt;0,'CIS Mikołów'!$E23&lt;&gt;0),"TAK","NIE")</f>
        <v>NIE</v>
      </c>
      <c r="M17" s="77" t="str">
        <f>IF(OR('CIS Pszczyna'!$C23&lt;&gt;0,'CIS Pszczyna'!$D23&lt;&gt;0,'CIS Pszczyna'!$E23&lt;&gt;0),"TAK","NIE")</f>
        <v>TAK</v>
      </c>
      <c r="N17" s="77" t="str">
        <f>IF(OR('CIS Świętochłowice'!$C23&lt;&gt;0,'CIS Świętochłowice'!$D23&lt;&gt;0,'CIS Świętochłowice'!$E23&lt;&gt;0),"TAK","NIE")</f>
        <v>TAK</v>
      </c>
      <c r="O17" s="77" t="str">
        <f>IF(OR('CIS Tychy'!$C23&lt;&gt;0,'CIS Tychy'!$D23&lt;&gt;0,'CIS Tychy'!$E23&lt;&gt;0),"TAK","NIE")</f>
        <v>NIE</v>
      </c>
      <c r="P17" s="77" t="str">
        <f>IF(OR('CIS Zabrze'!$C23&lt;&gt;0,'CIS Zabrze'!$D23&lt;&gt;0,'CIS Zabrze'!$E23&lt;&gt;0),"TAK","NIE")</f>
        <v>TAK</v>
      </c>
      <c r="Q17" s="77" t="str">
        <f>IF(OR('CIS Gliwice'!$C23&lt;&gt;0,'CIS Gliwice'!$D23&lt;&gt;0,'CIS Gliwice'!$E23&lt;&gt;0),"TAK","NIE")</f>
        <v>TAK</v>
      </c>
      <c r="R17" s="77" t="str">
        <f>IF(OR('CIS Mysłowice'!$C23&lt;&gt;0,'CIS Mysłowice'!$D23&lt;&gt;0,'CIS Mysłowice'!$E23&lt;&gt;0),"TAK","NIE")</f>
        <v>TAK</v>
      </c>
      <c r="S17" s="77" t="str">
        <f>IF(OR('CIS Żywiec'!$C23&lt;&gt;0,'CIS Żywiec'!$D23&lt;&gt;0,'CIS Żywiec'!$E23&lt;&gt;0),"TAK","NIE")</f>
        <v>TAK</v>
      </c>
      <c r="T17" s="77" t="str">
        <f>IF(OR('CIS Koziegłowy'!$C23&lt;&gt;0,'CIS Koziegłowy'!$D23&lt;&gt;0,'CIS Koziegłowy'!$E23&lt;&gt;0),"TAK","NIE")</f>
        <v>NIE</v>
      </c>
      <c r="U17" s="77" t="str">
        <f>IF(OR('CIS Podaj Dalej Częstochowa'!$C23&lt;&gt;0,'CIS Podaj Dalej Częstochowa'!$D23&lt;&gt;0,'CIS Podaj Dalej Częstochowa'!$E23&lt;&gt;0),"TAK","NIE")</f>
        <v>TAK</v>
      </c>
      <c r="V17" s="77" t="str">
        <f>IF(OR('KIS Bestwina'!$C23&lt;&gt;0,'KIS Bestwina'!$D23&lt;&gt;0,'KIS Bestwina'!$E23&lt;&gt;0),"TAK","NIE")</f>
        <v>NIE</v>
      </c>
      <c r="W17" s="77" t="str">
        <f>IF(OR('KIS Będzin'!$C23&lt;&gt;0,'KIS Będzin'!$D23&lt;&gt;0,'KIS Będzin'!$E23&lt;&gt;0),"TAK","NIE")</f>
        <v>NIE</v>
      </c>
      <c r="X17" s="77" t="str">
        <f>IF(OR('KIS Bielsko-Biała'!$C23&lt;&gt;0,'KIS Bielsko-Biała'!$D23&lt;&gt;0,'KIS Bielsko-Biała'!$E23&lt;&gt;0),"TAK","NIE")</f>
        <v>NIE</v>
      </c>
      <c r="Y17" s="77" t="str">
        <f>IF(OR('KIS Chorzów'!$C23&lt;&gt;0,'KIS Chorzów'!$D23&lt;&gt;0,'KIS Chorzów'!$E23&lt;&gt;0),"TAK","NIE")</f>
        <v>TAK</v>
      </c>
      <c r="Z17" s="77" t="str">
        <f>IF(OR('KIS Dąbrowa G.'!$C23&lt;&gt;0,'KIS Dąbrowa G.'!$D23&lt;&gt;0,'KIS Dąbrowa G.'!$E23&lt;&gt;0),"TAK","NIE")</f>
        <v>TAK</v>
      </c>
      <c r="AA17" s="77" t="str">
        <f>IF(OR('KIS Kozy'!$C23&lt;&gt;0,'KIS Kozy'!$D23&lt;&gt;0,'KIS Kozy'!$E23&lt;&gt;0),"TAK","NIE")</f>
        <v>NIE</v>
      </c>
      <c r="AB17" s="77" t="str">
        <f>IF(OR('KIS Lubliniec'!$C23&lt;&gt;0,'KIS Lubliniec'!$D23&lt;&gt;0,'KIS Lubliniec'!$E23&lt;&gt;0),"TAK","NIE")</f>
        <v>TAK</v>
      </c>
      <c r="AC17" s="77" t="str">
        <f>IF(OR('KIS Mikołów'!$C23&lt;&gt;0,'KIS Mikołów'!$D23&lt;&gt;0,'KIS Mikołów'!$E23&lt;&gt;0),"TAK","NIE")</f>
        <v>TAK</v>
      </c>
      <c r="AD17" s="77" t="str">
        <f>IF(OR('KIS Racibórz'!$C23&lt;&gt;0,'KIS Racibórz'!$D23&lt;&gt;0,'KIS Racibórz'!$E23&lt;&gt;0),"TAK","NIE")</f>
        <v>TAK</v>
      </c>
      <c r="AE17" s="77" t="str">
        <f>IF(OR('KIS Siemianowice Śl.'!$C23&lt;&gt;0,'KIS Siemianowice Śl.'!$D23&lt;&gt;0,'KIS Siemianowice Śl.'!$E23&lt;&gt;0),"TAK","NIE")</f>
        <v>TAK</v>
      </c>
      <c r="AF17" s="77" t="str">
        <f>IF(OR('KIS Sławków'!$C23&lt;&gt;0,'KIS Sławków'!$D23&lt;&gt;0,'KIS Sławków'!$E23&lt;&gt;0),"TAK","NIE")</f>
        <v>NIE</v>
      </c>
      <c r="AG17" s="77" t="str">
        <f>IF(OR('KIS Sosnowiec'!$C23&lt;&gt;0,'KIS Sosnowiec'!$D23&lt;&gt;0,'KIS Sosnowiec'!$E23&lt;&gt;0),"TAK","NIE")</f>
        <v>NIE</v>
      </c>
      <c r="AH17" s="77" t="str">
        <f>IF(OR('KIS Coworking ASES Katowice'!$C23&lt;&gt;0,'KIS Coworking ASES Katowice'!$D23&lt;&gt;0,'KIS Coworking ASES Katowice'!$E23&lt;&gt;0),"TAK","NIE")</f>
        <v>TAK</v>
      </c>
    </row>
    <row r="18" spans="1:34" x14ac:dyDescent="0.25">
      <c r="A18" s="24">
        <v>16</v>
      </c>
      <c r="B18" s="64" t="s">
        <v>37</v>
      </c>
      <c r="C18" s="77" t="str">
        <f>IF(OR('CIS Bielsko-Biała'!$C24&lt;&gt;0,'CIS Bielsko-Biała'!$D24&lt;&gt;0,'CIS Bielsko-Biała'!$E24&lt;&gt;0),"TAK","NIE")</f>
        <v>TAK</v>
      </c>
      <c r="D18" s="77" t="str">
        <f>IF(OR('CIS Blachownia'!$C24&lt;&gt;0,'CIS Blachownia'!$D24&lt;&gt;0,'CIS Blachownia'!$E24&lt;&gt;0),"TAK","NIE")</f>
        <v>NIE</v>
      </c>
      <c r="E18" s="77" t="str">
        <f>IF(OR('CIS Bytom'!$C24&lt;&gt;0,'CIS Bytom'!$D24&lt;&gt;0,'CIS Bytom'!$E24&lt;&gt;0),"TAK","NIE")</f>
        <v>NIE</v>
      </c>
      <c r="F18" s="77" t="str">
        <f>IF(OR('CIS Częstochowa'!$C24&lt;&gt;0,'CIS Częstochowa'!$D24&lt;&gt;0,'CIS Częstochowa'!$E24&lt;&gt;0),"TAK","NIE")</f>
        <v>NIE</v>
      </c>
      <c r="G18" s="77" t="str">
        <f>IF(OR('CIS Kłobuck'!$C24&lt;&gt;0,'CIS Kłobuck'!$D24&lt;&gt;0,'CIS Kłobuck'!$E24&lt;&gt;0),"TAK","NIE")</f>
        <v>TAK</v>
      </c>
      <c r="H18" s="77" t="str">
        <f>IF(OR('CIS Godów'!$C24&lt;&gt;0,'CIS Godów'!$D24&lt;&gt;0,'CIS Godów'!$E24&lt;&gt;0),"TAK","NIE")</f>
        <v>TAK</v>
      </c>
      <c r="I18" s="77" t="str">
        <f>IF(OR('CIS Katowice'!$C24&lt;&gt;0,'CIS Katowice'!$D24&lt;&gt;0,'CIS Katowice'!$E24&lt;&gt;0),"TAK","NIE")</f>
        <v>NIE</v>
      </c>
      <c r="J18" s="77" t="str">
        <f>IF(OR('CIS Kłomnice'!$C24&lt;&gt;0,'CIS Kłomnice'!$D24&lt;&gt;0,'CIS Kłomnice'!$E24&lt;&gt;0),"TAK","NIE")</f>
        <v>NIE</v>
      </c>
      <c r="K18" s="77" t="str">
        <f>IF(OR('CIS Kozy'!$C24&lt;&gt;0,'CIS Kozy'!$D24&lt;&gt;0,'CIS Kozy'!$E24&lt;&gt;0),"TAK","NIE")</f>
        <v>TAK</v>
      </c>
      <c r="L18" s="77" t="str">
        <f>IF(OR('CIS Mikołów'!$C24&lt;&gt;0,'CIS Mikołów'!$D24&lt;&gt;0,'CIS Mikołów'!$E24&lt;&gt;0),"TAK","NIE")</f>
        <v>NIE</v>
      </c>
      <c r="M18" s="77" t="str">
        <f>IF(OR('CIS Pszczyna'!$C24&lt;&gt;0,'CIS Pszczyna'!$D24&lt;&gt;0,'CIS Pszczyna'!$E24&lt;&gt;0),"TAK","NIE")</f>
        <v>NIE</v>
      </c>
      <c r="N18" s="77" t="str">
        <f>IF(OR('CIS Świętochłowice'!$C24&lt;&gt;0,'CIS Świętochłowice'!$D24&lt;&gt;0,'CIS Świętochłowice'!$E24&lt;&gt;0),"TAK","NIE")</f>
        <v>NIE</v>
      </c>
      <c r="O18" s="77" t="str">
        <f>IF(OR('CIS Tychy'!$C24&lt;&gt;0,'CIS Tychy'!$D24&lt;&gt;0,'CIS Tychy'!$E24&lt;&gt;0),"TAK","NIE")</f>
        <v>NIE</v>
      </c>
      <c r="P18" s="77" t="str">
        <f>IF(OR('CIS Zabrze'!$C24&lt;&gt;0,'CIS Zabrze'!$D24&lt;&gt;0,'CIS Zabrze'!$E24&lt;&gt;0),"TAK","NIE")</f>
        <v>TAK</v>
      </c>
      <c r="Q18" s="77" t="str">
        <f>IF(OR('CIS Gliwice'!$C24&lt;&gt;0,'CIS Gliwice'!$D24&lt;&gt;0,'CIS Gliwice'!$E24&lt;&gt;0),"TAK","NIE")</f>
        <v>TAK</v>
      </c>
      <c r="R18" s="77" t="str">
        <f>IF(OR('CIS Mysłowice'!$C24&lt;&gt;0,'CIS Mysłowice'!$D24&lt;&gt;0,'CIS Mysłowice'!$E24&lt;&gt;0),"TAK","NIE")</f>
        <v>NIE</v>
      </c>
      <c r="S18" s="77" t="str">
        <f>IF(OR('CIS Żywiec'!$C24&lt;&gt;0,'CIS Żywiec'!$D24&lt;&gt;0,'CIS Żywiec'!$E24&lt;&gt;0),"TAK","NIE")</f>
        <v>TAK</v>
      </c>
      <c r="T18" s="77" t="str">
        <f>IF(OR('CIS Koziegłowy'!$C24&lt;&gt;0,'CIS Koziegłowy'!$D24&lt;&gt;0,'CIS Koziegłowy'!$E24&lt;&gt;0),"TAK","NIE")</f>
        <v>NIE</v>
      </c>
      <c r="U18" s="77" t="str">
        <f>IF(OR('CIS Podaj Dalej Częstochowa'!$C24&lt;&gt;0,'CIS Podaj Dalej Częstochowa'!$D24&lt;&gt;0,'CIS Podaj Dalej Częstochowa'!$E24&lt;&gt;0),"TAK","NIE")</f>
        <v>NIE</v>
      </c>
      <c r="V18" s="77" t="str">
        <f>IF(OR('KIS Bestwina'!$C24&lt;&gt;0,'KIS Bestwina'!$D24&lt;&gt;0,'KIS Bestwina'!$E24&lt;&gt;0),"TAK","NIE")</f>
        <v>NIE</v>
      </c>
      <c r="W18" s="77" t="str">
        <f>IF(OR('KIS Będzin'!$C24&lt;&gt;0,'KIS Będzin'!$D24&lt;&gt;0,'KIS Będzin'!$E24&lt;&gt;0),"TAK","NIE")</f>
        <v>NIE</v>
      </c>
      <c r="X18" s="77" t="str">
        <f>IF(OR('KIS Bielsko-Biała'!$C24&lt;&gt;0,'KIS Bielsko-Biała'!$D24&lt;&gt;0,'KIS Bielsko-Biała'!$E24&lt;&gt;0),"TAK","NIE")</f>
        <v>NIE</v>
      </c>
      <c r="Y18" s="77" t="str">
        <f>IF(OR('KIS Chorzów'!$C24&lt;&gt;0,'KIS Chorzów'!$D24&lt;&gt;0,'KIS Chorzów'!$E24&lt;&gt;0),"TAK","NIE")</f>
        <v>NIE</v>
      </c>
      <c r="Z18" s="77" t="str">
        <f>IF(OR('KIS Dąbrowa G.'!$C24&lt;&gt;0,'KIS Dąbrowa G.'!$D24&lt;&gt;0,'KIS Dąbrowa G.'!$E24&lt;&gt;0),"TAK","NIE")</f>
        <v>NIE</v>
      </c>
      <c r="AA18" s="77" t="str">
        <f>IF(OR('KIS Kozy'!$C24&lt;&gt;0,'KIS Kozy'!$D24&lt;&gt;0,'KIS Kozy'!$E24&lt;&gt;0),"TAK","NIE")</f>
        <v>NIE</v>
      </c>
      <c r="AB18" s="77" t="str">
        <f>IF(OR('KIS Lubliniec'!$C24&lt;&gt;0,'KIS Lubliniec'!$D24&lt;&gt;0,'KIS Lubliniec'!$E24&lt;&gt;0),"TAK","NIE")</f>
        <v>NIE</v>
      </c>
      <c r="AC18" s="77" t="str">
        <f>IF(OR('KIS Mikołów'!$C24&lt;&gt;0,'KIS Mikołów'!$D24&lt;&gt;0,'KIS Mikołów'!$E24&lt;&gt;0),"TAK","NIE")</f>
        <v>NIE</v>
      </c>
      <c r="AD18" s="77" t="str">
        <f>IF(OR('KIS Racibórz'!$C24&lt;&gt;0,'KIS Racibórz'!$D24&lt;&gt;0,'KIS Racibórz'!$E24&lt;&gt;0),"TAK","NIE")</f>
        <v>TAK</v>
      </c>
      <c r="AE18" s="77" t="str">
        <f>IF(OR('KIS Siemianowice Śl.'!$C24&lt;&gt;0,'KIS Siemianowice Śl.'!$D24&lt;&gt;0,'KIS Siemianowice Śl.'!$E24&lt;&gt;0),"TAK","NIE")</f>
        <v>NIE</v>
      </c>
      <c r="AF18" s="77" t="str">
        <f>IF(OR('KIS Sławków'!$C24&lt;&gt;0,'KIS Sławków'!$D24&lt;&gt;0,'KIS Sławków'!$E24&lt;&gt;0),"TAK","NIE")</f>
        <v>NIE</v>
      </c>
      <c r="AG18" s="77" t="str">
        <f>IF(OR('KIS Sosnowiec'!$C24&lt;&gt;0,'KIS Sosnowiec'!$D24&lt;&gt;0,'KIS Sosnowiec'!$E24&lt;&gt;0),"TAK","NIE")</f>
        <v>NIE</v>
      </c>
      <c r="AH18" s="77" t="str">
        <f>IF(OR('KIS Coworking ASES Katowice'!$C24&lt;&gt;0,'KIS Coworking ASES Katowice'!$D24&lt;&gt;0,'KIS Coworking ASES Katowice'!$E24&lt;&gt;0),"TAK","NIE")</f>
        <v>TAK</v>
      </c>
    </row>
    <row r="19" spans="1:34" x14ac:dyDescent="0.25">
      <c r="A19" s="24">
        <v>17</v>
      </c>
      <c r="B19" s="64" t="s">
        <v>39</v>
      </c>
      <c r="C19" s="77" t="str">
        <f>IF(OR('CIS Bielsko-Biała'!$C25&lt;&gt;0,'CIS Bielsko-Biała'!$D25&lt;&gt;0,'CIS Bielsko-Biała'!$E25&lt;&gt;0),"TAK","NIE")</f>
        <v>TAK</v>
      </c>
      <c r="D19" s="77" t="str">
        <f>IF(OR('CIS Blachownia'!$C25&lt;&gt;0,'CIS Blachownia'!$D25&lt;&gt;0,'CIS Blachownia'!$E25&lt;&gt;0),"TAK","NIE")</f>
        <v>NIE</v>
      </c>
      <c r="E19" s="77" t="str">
        <f>IF(OR('CIS Bytom'!$C25&lt;&gt;0,'CIS Bytom'!$D25&lt;&gt;0,'CIS Bytom'!$E25&lt;&gt;0),"TAK","NIE")</f>
        <v>NIE</v>
      </c>
      <c r="F19" s="77" t="str">
        <f>IF(OR('CIS Częstochowa'!$C25&lt;&gt;0,'CIS Częstochowa'!$D25&lt;&gt;0,'CIS Częstochowa'!$E25&lt;&gt;0),"TAK","NIE")</f>
        <v>NIE</v>
      </c>
      <c r="G19" s="77" t="str">
        <f>IF(OR('CIS Kłobuck'!$C25&lt;&gt;0,'CIS Kłobuck'!$D25&lt;&gt;0,'CIS Kłobuck'!$E25&lt;&gt;0),"TAK","NIE")</f>
        <v>TAK</v>
      </c>
      <c r="H19" s="77" t="str">
        <f>IF(OR('CIS Godów'!$C25&lt;&gt;0,'CIS Godów'!$D25&lt;&gt;0,'CIS Godów'!$E25&lt;&gt;0),"TAK","NIE")</f>
        <v>NIE</v>
      </c>
      <c r="I19" s="77" t="str">
        <f>IF(OR('CIS Katowice'!$C25&lt;&gt;0,'CIS Katowice'!$D25&lt;&gt;0,'CIS Katowice'!$E25&lt;&gt;0),"TAK","NIE")</f>
        <v>NIE</v>
      </c>
      <c r="J19" s="77" t="str">
        <f>IF(OR('CIS Kłomnice'!$C25&lt;&gt;0,'CIS Kłomnice'!$D25&lt;&gt;0,'CIS Kłomnice'!$E25&lt;&gt;0),"TAK","NIE")</f>
        <v>NIE</v>
      </c>
      <c r="K19" s="77" t="str">
        <f>IF(OR('CIS Kozy'!$C25&lt;&gt;0,'CIS Kozy'!$D25&lt;&gt;0,'CIS Kozy'!$E25&lt;&gt;0),"TAK","NIE")</f>
        <v>TAK</v>
      </c>
      <c r="L19" s="77" t="str">
        <f>IF(OR('CIS Mikołów'!$C25&lt;&gt;0,'CIS Mikołów'!$D25&lt;&gt;0,'CIS Mikołów'!$E25&lt;&gt;0),"TAK","NIE")</f>
        <v>NIE</v>
      </c>
      <c r="M19" s="77" t="str">
        <f>IF(OR('CIS Pszczyna'!$C25&lt;&gt;0,'CIS Pszczyna'!$D25&lt;&gt;0,'CIS Pszczyna'!$E25&lt;&gt;0),"TAK","NIE")</f>
        <v>NIE</v>
      </c>
      <c r="N19" s="77" t="str">
        <f>IF(OR('CIS Świętochłowice'!$C25&lt;&gt;0,'CIS Świętochłowice'!$D25&lt;&gt;0,'CIS Świętochłowice'!$E25&lt;&gt;0),"TAK","NIE")</f>
        <v>NIE</v>
      </c>
      <c r="O19" s="77" t="str">
        <f>IF(OR('CIS Tychy'!$C25&lt;&gt;0,'CIS Tychy'!$D25&lt;&gt;0,'CIS Tychy'!$E25&lt;&gt;0),"TAK","NIE")</f>
        <v>NIE</v>
      </c>
      <c r="P19" s="77" t="str">
        <f>IF(OR('CIS Zabrze'!$C25&lt;&gt;0,'CIS Zabrze'!$D25&lt;&gt;0,'CIS Zabrze'!$E25&lt;&gt;0),"TAK","NIE")</f>
        <v>NIE</v>
      </c>
      <c r="Q19" s="77" t="str">
        <f>IF(OR('CIS Gliwice'!$C25&lt;&gt;0,'CIS Gliwice'!$D25&lt;&gt;0,'CIS Gliwice'!$E25&lt;&gt;0),"TAK","NIE")</f>
        <v>NIE</v>
      </c>
      <c r="R19" s="77" t="str">
        <f>IF(OR('CIS Mysłowice'!$C25&lt;&gt;0,'CIS Mysłowice'!$D25&lt;&gt;0,'CIS Mysłowice'!$E25&lt;&gt;0),"TAK","NIE")</f>
        <v>NIE</v>
      </c>
      <c r="S19" s="77" t="str">
        <f>IF(OR('CIS Żywiec'!$C25&lt;&gt;0,'CIS Żywiec'!$D25&lt;&gt;0,'CIS Żywiec'!$E25&lt;&gt;0),"TAK","NIE")</f>
        <v>TAK</v>
      </c>
      <c r="T19" s="77" t="str">
        <f>IF(OR('CIS Koziegłowy'!$C25&lt;&gt;0,'CIS Koziegłowy'!$D25&lt;&gt;0,'CIS Koziegłowy'!$E25&lt;&gt;0),"TAK","NIE")</f>
        <v>NIE</v>
      </c>
      <c r="U19" s="77" t="str">
        <f>IF(OR('CIS Podaj Dalej Częstochowa'!$C25&lt;&gt;0,'CIS Podaj Dalej Częstochowa'!$D25&lt;&gt;0,'CIS Podaj Dalej Częstochowa'!$E25&lt;&gt;0),"TAK","NIE")</f>
        <v>NIE</v>
      </c>
      <c r="V19" s="77" t="str">
        <f>IF(OR('KIS Bestwina'!$C25&lt;&gt;0,'KIS Bestwina'!$D25&lt;&gt;0,'KIS Bestwina'!$E25&lt;&gt;0),"TAK","NIE")</f>
        <v>NIE</v>
      </c>
      <c r="W19" s="77" t="str">
        <f>IF(OR('KIS Będzin'!$C25&lt;&gt;0,'KIS Będzin'!$D25&lt;&gt;0,'KIS Będzin'!$E25&lt;&gt;0),"TAK","NIE")</f>
        <v>NIE</v>
      </c>
      <c r="X19" s="77" t="str">
        <f>IF(OR('KIS Bielsko-Biała'!$C25&lt;&gt;0,'KIS Bielsko-Biała'!$D25&lt;&gt;0,'KIS Bielsko-Biała'!$E25&lt;&gt;0),"TAK","NIE")</f>
        <v>NIE</v>
      </c>
      <c r="Y19" s="77" t="str">
        <f>IF(OR('KIS Chorzów'!$C25&lt;&gt;0,'KIS Chorzów'!$D25&lt;&gt;0,'KIS Chorzów'!$E25&lt;&gt;0),"TAK","NIE")</f>
        <v>NIE</v>
      </c>
      <c r="Z19" s="77" t="str">
        <f>IF(OR('KIS Dąbrowa G.'!$C25&lt;&gt;0,'KIS Dąbrowa G.'!$D25&lt;&gt;0,'KIS Dąbrowa G.'!$E25&lt;&gt;0),"TAK","NIE")</f>
        <v>NIE</v>
      </c>
      <c r="AA19" s="77" t="str">
        <f>IF(OR('KIS Kozy'!$C25&lt;&gt;0,'KIS Kozy'!$D25&lt;&gt;0,'KIS Kozy'!$E25&lt;&gt;0),"TAK","NIE")</f>
        <v>NIE</v>
      </c>
      <c r="AB19" s="77" t="str">
        <f>IF(OR('KIS Lubliniec'!$C25&lt;&gt;0,'KIS Lubliniec'!$D25&lt;&gt;0,'KIS Lubliniec'!$E25&lt;&gt;0),"TAK","NIE")</f>
        <v>NIE</v>
      </c>
      <c r="AC19" s="77" t="str">
        <f>IF(OR('KIS Mikołów'!$C25&lt;&gt;0,'KIS Mikołów'!$D25&lt;&gt;0,'KIS Mikołów'!$E25&lt;&gt;0),"TAK","NIE")</f>
        <v>NIE</v>
      </c>
      <c r="AD19" s="77" t="str">
        <f>IF(OR('KIS Racibórz'!$C25&lt;&gt;0,'KIS Racibórz'!$D25&lt;&gt;0,'KIS Racibórz'!$E25&lt;&gt;0),"TAK","NIE")</f>
        <v>NIE</v>
      </c>
      <c r="AE19" s="77" t="str">
        <f>IF(OR('KIS Siemianowice Śl.'!$C25&lt;&gt;0,'KIS Siemianowice Śl.'!$D25&lt;&gt;0,'KIS Siemianowice Śl.'!$E25&lt;&gt;0),"TAK","NIE")</f>
        <v>NIE</v>
      </c>
      <c r="AF19" s="77" t="str">
        <f>IF(OR('KIS Sławków'!$C25&lt;&gt;0,'KIS Sławków'!$D25&lt;&gt;0,'KIS Sławków'!$E25&lt;&gt;0),"TAK","NIE")</f>
        <v>NIE</v>
      </c>
      <c r="AG19" s="77" t="str">
        <f>IF(OR('KIS Sosnowiec'!$C25&lt;&gt;0,'KIS Sosnowiec'!$D25&lt;&gt;0,'KIS Sosnowiec'!$E25&lt;&gt;0),"TAK","NIE")</f>
        <v>NIE</v>
      </c>
      <c r="AH19" s="77" t="str">
        <f>IF(OR('KIS Coworking ASES Katowice'!$C25&lt;&gt;0,'KIS Coworking ASES Katowice'!$D25&lt;&gt;0,'KIS Coworking ASES Katowice'!$E25&lt;&gt;0),"TAK","NIE")</f>
        <v>TAK</v>
      </c>
    </row>
    <row r="20" spans="1:34" x14ac:dyDescent="0.25">
      <c r="A20" s="24">
        <v>18</v>
      </c>
      <c r="B20" s="64" t="s">
        <v>249</v>
      </c>
      <c r="C20" s="77" t="str">
        <f>IF(OR('CIS Bielsko-Biała'!$C26&lt;&gt;0,'CIS Bielsko-Biała'!$D26&lt;&gt;0,'CIS Bielsko-Biała'!$E26&lt;&gt;0),"TAK","NIE")</f>
        <v>NIE</v>
      </c>
      <c r="D20" s="77" t="str">
        <f>IF(OR('CIS Blachownia'!$C26&lt;&gt;0,'CIS Blachownia'!$D26&lt;&gt;0,'CIS Blachownia'!$E26&lt;&gt;0),"TAK","NIE")</f>
        <v>NIE</v>
      </c>
      <c r="E20" s="77" t="str">
        <f>IF(OR('CIS Bytom'!$C26&lt;&gt;0,'CIS Bytom'!$D26&lt;&gt;0,'CIS Bytom'!$E26&lt;&gt;0),"TAK","NIE")</f>
        <v>NIE</v>
      </c>
      <c r="F20" s="77" t="str">
        <f>IF(OR('CIS Częstochowa'!$C26&lt;&gt;0,'CIS Częstochowa'!$D26&lt;&gt;0,'CIS Częstochowa'!$E26&lt;&gt;0),"TAK","NIE")</f>
        <v>NIE</v>
      </c>
      <c r="G20" s="77" t="str">
        <f>IF(OR('CIS Kłobuck'!$C26&lt;&gt;0,'CIS Kłobuck'!$D26&lt;&gt;0,'CIS Kłobuck'!$E26&lt;&gt;0),"TAK","NIE")</f>
        <v>NIE</v>
      </c>
      <c r="H20" s="77" t="str">
        <f>IF(OR('CIS Godów'!$C26&lt;&gt;0,'CIS Godów'!$D26&lt;&gt;0,'CIS Godów'!$E26&lt;&gt;0),"TAK","NIE")</f>
        <v>TAK</v>
      </c>
      <c r="I20" s="77" t="str">
        <f>IF(OR('CIS Katowice'!$C26&lt;&gt;0,'CIS Katowice'!$D26&lt;&gt;0,'CIS Katowice'!$E26&lt;&gt;0),"TAK","NIE")</f>
        <v>NIE</v>
      </c>
      <c r="J20" s="77" t="str">
        <f>IF(OR('CIS Kłomnice'!$C26&lt;&gt;0,'CIS Kłomnice'!$D26&lt;&gt;0,'CIS Kłomnice'!$E26&lt;&gt;0),"TAK","NIE")</f>
        <v>NIE</v>
      </c>
      <c r="K20" s="77" t="str">
        <f>IF(OR('CIS Kozy'!$C26&lt;&gt;0,'CIS Kozy'!$D26&lt;&gt;0,'CIS Kozy'!$E26&lt;&gt;0),"TAK","NIE")</f>
        <v>NIE</v>
      </c>
      <c r="L20" s="77" t="str">
        <f>IF(OR('CIS Mikołów'!$C26&lt;&gt;0,'CIS Mikołów'!$D26&lt;&gt;0,'CIS Mikołów'!$E26&lt;&gt;0),"TAK","NIE")</f>
        <v>NIE</v>
      </c>
      <c r="M20" s="77" t="str">
        <f>IF(OR('CIS Pszczyna'!$C26&lt;&gt;0,'CIS Pszczyna'!$D26&lt;&gt;0,'CIS Pszczyna'!$E26&lt;&gt;0),"TAK","NIE")</f>
        <v>NIE</v>
      </c>
      <c r="N20" s="77" t="str">
        <f>IF(OR('CIS Świętochłowice'!$C26&lt;&gt;0,'CIS Świętochłowice'!$D26&lt;&gt;0,'CIS Świętochłowice'!$E26&lt;&gt;0),"TAK","NIE")</f>
        <v>NIE</v>
      </c>
      <c r="O20" s="77" t="str">
        <f>IF(OR('CIS Tychy'!$C26&lt;&gt;0,'CIS Tychy'!$D26&lt;&gt;0,'CIS Tychy'!$E26&lt;&gt;0),"TAK","NIE")</f>
        <v>NIE</v>
      </c>
      <c r="P20" s="77" t="str">
        <f>IF(OR('CIS Zabrze'!$C26&lt;&gt;0,'CIS Zabrze'!$D26&lt;&gt;0,'CIS Zabrze'!$E26&lt;&gt;0),"TAK","NIE")</f>
        <v>NIE</v>
      </c>
      <c r="Q20" s="77" t="str">
        <f>IF(OR('CIS Gliwice'!$C26&lt;&gt;0,'CIS Gliwice'!$D26&lt;&gt;0,'CIS Gliwice'!$E26&lt;&gt;0),"TAK","NIE")</f>
        <v>NIE</v>
      </c>
      <c r="R20" s="77" t="str">
        <f>IF(OR('CIS Mysłowice'!$C26&lt;&gt;0,'CIS Mysłowice'!$D26&lt;&gt;0,'CIS Mysłowice'!$E26&lt;&gt;0),"TAK","NIE")</f>
        <v>NIE</v>
      </c>
      <c r="S20" s="77" t="str">
        <f>IF(OR('CIS Żywiec'!$C26&lt;&gt;0,'CIS Żywiec'!$D26&lt;&gt;0,'CIS Żywiec'!$E26&lt;&gt;0),"TAK","NIE")</f>
        <v>NIE</v>
      </c>
      <c r="T20" s="77" t="str">
        <f>IF(OR('CIS Koziegłowy'!$C26&lt;&gt;0,'CIS Koziegłowy'!$D26&lt;&gt;0,'CIS Koziegłowy'!$E26&lt;&gt;0),"TAK","NIE")</f>
        <v>NIE</v>
      </c>
      <c r="U20" s="77" t="str">
        <f>IF(OR('CIS Podaj Dalej Częstochowa'!$C26&lt;&gt;0,'CIS Podaj Dalej Częstochowa'!$D26&lt;&gt;0,'CIS Podaj Dalej Częstochowa'!$E26&lt;&gt;0),"TAK","NIE")</f>
        <v>NIE</v>
      </c>
      <c r="V20" s="77" t="str">
        <f>IF(OR('KIS Bestwina'!$C26&lt;&gt;0,'KIS Bestwina'!$D26&lt;&gt;0,'KIS Bestwina'!$E26&lt;&gt;0),"TAK","NIE")</f>
        <v>NIE</v>
      </c>
      <c r="W20" s="77" t="str">
        <f>IF(OR('KIS Będzin'!$C26&lt;&gt;0,'KIS Będzin'!$D26&lt;&gt;0,'KIS Będzin'!$E26&lt;&gt;0),"TAK","NIE")</f>
        <v>NIE</v>
      </c>
      <c r="X20" s="77" t="str">
        <f>IF(OR('KIS Bielsko-Biała'!$C26&lt;&gt;0,'KIS Bielsko-Biała'!$D26&lt;&gt;0,'KIS Bielsko-Biała'!$E26&lt;&gt;0),"TAK","NIE")</f>
        <v>NIE</v>
      </c>
      <c r="Y20" s="77" t="str">
        <f>IF(OR('KIS Chorzów'!$C26&lt;&gt;0,'KIS Chorzów'!$D26&lt;&gt;0,'KIS Chorzów'!$E26&lt;&gt;0),"TAK","NIE")</f>
        <v>NIE</v>
      </c>
      <c r="Z20" s="77" t="str">
        <f>IF(OR('KIS Dąbrowa G.'!$C26&lt;&gt;0,'KIS Dąbrowa G.'!$D26&lt;&gt;0,'KIS Dąbrowa G.'!$E26&lt;&gt;0),"TAK","NIE")</f>
        <v>NIE</v>
      </c>
      <c r="AA20" s="77" t="str">
        <f>IF(OR('KIS Kozy'!$C26&lt;&gt;0,'KIS Kozy'!$D26&lt;&gt;0,'KIS Kozy'!$E26&lt;&gt;0),"TAK","NIE")</f>
        <v>NIE</v>
      </c>
      <c r="AB20" s="77" t="str">
        <f>IF(OR('KIS Lubliniec'!$C26&lt;&gt;0,'KIS Lubliniec'!$D26&lt;&gt;0,'KIS Lubliniec'!$E26&lt;&gt;0),"TAK","NIE")</f>
        <v>NIE</v>
      </c>
      <c r="AC20" s="77" t="str">
        <f>IF(OR('KIS Mikołów'!$C26&lt;&gt;0,'KIS Mikołów'!$D26&lt;&gt;0,'KIS Mikołów'!$E26&lt;&gt;0),"TAK","NIE")</f>
        <v>NIE</v>
      </c>
      <c r="AD20" s="77" t="str">
        <f>IF(OR('KIS Racibórz'!$C26&lt;&gt;0,'KIS Racibórz'!$D26&lt;&gt;0,'KIS Racibórz'!$E26&lt;&gt;0),"TAK","NIE")</f>
        <v>NIE</v>
      </c>
      <c r="AE20" s="77" t="str">
        <f>IF(OR('KIS Siemianowice Śl.'!$C26&lt;&gt;0,'KIS Siemianowice Śl.'!$D26&lt;&gt;0,'KIS Siemianowice Śl.'!$E26&lt;&gt;0),"TAK","NIE")</f>
        <v>NIE</v>
      </c>
      <c r="AF20" s="77" t="str">
        <f>IF(OR('KIS Sławków'!$C26&lt;&gt;0,'KIS Sławków'!$D26&lt;&gt;0,'KIS Sławków'!$E26&lt;&gt;0),"TAK","NIE")</f>
        <v>NIE</v>
      </c>
      <c r="AG20" s="77" t="str">
        <f>IF(OR('KIS Sosnowiec'!$C26&lt;&gt;0,'KIS Sosnowiec'!$D26&lt;&gt;0,'KIS Sosnowiec'!$E26&lt;&gt;0),"TAK","NIE")</f>
        <v>NIE</v>
      </c>
      <c r="AH20" s="77" t="str">
        <f>IF(OR('KIS Coworking ASES Katowice'!$C26&lt;&gt;0,'KIS Coworking ASES Katowice'!$D26&lt;&gt;0,'KIS Coworking ASES Katowice'!$E26&lt;&gt;0),"TAK","NIE")</f>
        <v>TAK</v>
      </c>
    </row>
    <row r="21" spans="1:34" x14ac:dyDescent="0.25">
      <c r="A21" s="24">
        <v>19</v>
      </c>
      <c r="B21" s="64" t="s">
        <v>233</v>
      </c>
      <c r="C21" s="77" t="str">
        <f>IF(OR('CIS Bielsko-Biała'!$C27&lt;&gt;0,'CIS Bielsko-Biała'!$D27&lt;&gt;0,'CIS Bielsko-Biała'!$E27&lt;&gt;0),"TAK","NIE")</f>
        <v>TAK</v>
      </c>
      <c r="D21" s="77" t="str">
        <f>IF(OR('CIS Blachownia'!$C27&lt;&gt;0,'CIS Blachownia'!$D27&lt;&gt;0,'CIS Blachownia'!$E27&lt;&gt;0),"TAK","NIE")</f>
        <v>NIE</v>
      </c>
      <c r="E21" s="77" t="str">
        <f>IF(OR('CIS Bytom'!$C27&lt;&gt;0,'CIS Bytom'!$D27&lt;&gt;0,'CIS Bytom'!$E27&lt;&gt;0),"TAK","NIE")</f>
        <v>NIE</v>
      </c>
      <c r="F21" s="77" t="str">
        <f>IF(OR('CIS Częstochowa'!$C27&lt;&gt;0,'CIS Częstochowa'!$D27&lt;&gt;0,'CIS Częstochowa'!$E27&lt;&gt;0),"TAK","NIE")</f>
        <v>NIE</v>
      </c>
      <c r="G21" s="77" t="str">
        <f>IF(OR('CIS Kłobuck'!$C27&lt;&gt;0,'CIS Kłobuck'!$D27&lt;&gt;0,'CIS Kłobuck'!$E27&lt;&gt;0),"TAK","NIE")</f>
        <v>NIE</v>
      </c>
      <c r="H21" s="77" t="str">
        <f>IF(OR('CIS Godów'!$C27&lt;&gt;0,'CIS Godów'!$D27&lt;&gt;0,'CIS Godów'!$E27&lt;&gt;0),"TAK","NIE")</f>
        <v>NIE</v>
      </c>
      <c r="I21" s="77" t="str">
        <f>IF(OR('CIS Katowice'!$C27&lt;&gt;0,'CIS Katowice'!$D27&lt;&gt;0,'CIS Katowice'!$E27&lt;&gt;0),"TAK","NIE")</f>
        <v>NIE</v>
      </c>
      <c r="J21" s="77" t="str">
        <f>IF(OR('CIS Kłomnice'!$C27&lt;&gt;0,'CIS Kłomnice'!$D27&lt;&gt;0,'CIS Kłomnice'!$E27&lt;&gt;0),"TAK","NIE")</f>
        <v>NIE</v>
      </c>
      <c r="K21" s="77" t="str">
        <f>IF(OR('CIS Kozy'!$C27&lt;&gt;0,'CIS Kozy'!$D27&lt;&gt;0,'CIS Kozy'!$E27&lt;&gt;0),"TAK","NIE")</f>
        <v>TAK</v>
      </c>
      <c r="L21" s="77" t="str">
        <f>IF(OR('CIS Mikołów'!$C27&lt;&gt;0,'CIS Mikołów'!$D27&lt;&gt;0,'CIS Mikołów'!$E27&lt;&gt;0),"TAK","NIE")</f>
        <v>NIE</v>
      </c>
      <c r="M21" s="77" t="str">
        <f>IF(OR('CIS Pszczyna'!$C27&lt;&gt;0,'CIS Pszczyna'!$D27&lt;&gt;0,'CIS Pszczyna'!$E27&lt;&gt;0),"TAK","NIE")</f>
        <v>TAK</v>
      </c>
      <c r="N21" s="77" t="str">
        <f>IF(OR('CIS Świętochłowice'!$C27&lt;&gt;0,'CIS Świętochłowice'!$D27&lt;&gt;0,'CIS Świętochłowice'!$E27&lt;&gt;0),"TAK","NIE")</f>
        <v>NIE</v>
      </c>
      <c r="O21" s="77" t="str">
        <f>IF(OR('CIS Tychy'!$C27&lt;&gt;0,'CIS Tychy'!$D27&lt;&gt;0,'CIS Tychy'!$E27&lt;&gt;0),"TAK","NIE")</f>
        <v>NIE</v>
      </c>
      <c r="P21" s="77" t="str">
        <f>IF(OR('CIS Zabrze'!$C27&lt;&gt;0,'CIS Zabrze'!$D27&lt;&gt;0,'CIS Zabrze'!$E27&lt;&gt;0),"TAK","NIE")</f>
        <v>NIE</v>
      </c>
      <c r="Q21" s="77" t="str">
        <f>IF(OR('CIS Gliwice'!$C27&lt;&gt;0,'CIS Gliwice'!$D27&lt;&gt;0,'CIS Gliwice'!$E27&lt;&gt;0),"TAK","NIE")</f>
        <v>NIE</v>
      </c>
      <c r="R21" s="77" t="str">
        <f>IF(OR('CIS Mysłowice'!$C27&lt;&gt;0,'CIS Mysłowice'!$D27&lt;&gt;0,'CIS Mysłowice'!$E27&lt;&gt;0),"TAK","NIE")</f>
        <v>NIE</v>
      </c>
      <c r="S21" s="77" t="str">
        <f>IF(OR('CIS Żywiec'!$C27&lt;&gt;0,'CIS Żywiec'!$D27&lt;&gt;0,'CIS Żywiec'!$E27&lt;&gt;0),"TAK","NIE")</f>
        <v>NIE</v>
      </c>
      <c r="T21" s="77" t="str">
        <f>IF(OR('CIS Koziegłowy'!$C27&lt;&gt;0,'CIS Koziegłowy'!$D27&lt;&gt;0,'CIS Koziegłowy'!$E27&lt;&gt;0),"TAK","NIE")</f>
        <v>NIE</v>
      </c>
      <c r="U21" s="77" t="str">
        <f>IF(OR('CIS Podaj Dalej Częstochowa'!$C27&lt;&gt;0,'CIS Podaj Dalej Częstochowa'!$D27&lt;&gt;0,'CIS Podaj Dalej Częstochowa'!$E27&lt;&gt;0),"TAK","NIE")</f>
        <v>NIE</v>
      </c>
      <c r="V21" s="77" t="str">
        <f>IF(OR('KIS Bestwina'!$C27&lt;&gt;0,'KIS Bestwina'!$D27&lt;&gt;0,'KIS Bestwina'!$E27&lt;&gt;0),"TAK","NIE")</f>
        <v>NIE</v>
      </c>
      <c r="W21" s="77" t="str">
        <f>IF(OR('KIS Będzin'!$C27&lt;&gt;0,'KIS Będzin'!$D27&lt;&gt;0,'KIS Będzin'!$E27&lt;&gt;0),"TAK","NIE")</f>
        <v>NIE</v>
      </c>
      <c r="X21" s="77" t="str">
        <f>IF(OR('KIS Bielsko-Biała'!$C27&lt;&gt;0,'KIS Bielsko-Biała'!$D27&lt;&gt;0,'KIS Bielsko-Biała'!$E27&lt;&gt;0),"TAK","NIE")</f>
        <v>NIE</v>
      </c>
      <c r="Y21" s="77" t="str">
        <f>IF(OR('KIS Chorzów'!$C27&lt;&gt;0,'KIS Chorzów'!$D27&lt;&gt;0,'KIS Chorzów'!$E27&lt;&gt;0),"TAK","NIE")</f>
        <v>NIE</v>
      </c>
      <c r="Z21" s="77" t="str">
        <f>IF(OR('KIS Dąbrowa G.'!$C27&lt;&gt;0,'KIS Dąbrowa G.'!$D27&lt;&gt;0,'KIS Dąbrowa G.'!$E27&lt;&gt;0),"TAK","NIE")</f>
        <v>NIE</v>
      </c>
      <c r="AA21" s="77" t="str">
        <f>IF(OR('KIS Kozy'!$C27&lt;&gt;0,'KIS Kozy'!$D27&lt;&gt;0,'KIS Kozy'!$E27&lt;&gt;0),"TAK","NIE")</f>
        <v>NIE</v>
      </c>
      <c r="AB21" s="77" t="str">
        <f>IF(OR('KIS Lubliniec'!$C27&lt;&gt;0,'KIS Lubliniec'!$D27&lt;&gt;0,'KIS Lubliniec'!$E27&lt;&gt;0),"TAK","NIE")</f>
        <v>NIE</v>
      </c>
      <c r="AC21" s="77" t="str">
        <f>IF(OR('KIS Mikołów'!$C27&lt;&gt;0,'KIS Mikołów'!$D27&lt;&gt;0,'KIS Mikołów'!$E27&lt;&gt;0),"TAK","NIE")</f>
        <v>NIE</v>
      </c>
      <c r="AD21" s="77" t="str">
        <f>IF(OR('KIS Racibórz'!$C27&lt;&gt;0,'KIS Racibórz'!$D27&lt;&gt;0,'KIS Racibórz'!$E27&lt;&gt;0),"TAK","NIE")</f>
        <v>NIE</v>
      </c>
      <c r="AE21" s="77" t="str">
        <f>IF(OR('KIS Siemianowice Śl.'!$C27&lt;&gt;0,'KIS Siemianowice Śl.'!$D27&lt;&gt;0,'KIS Siemianowice Śl.'!$E27&lt;&gt;0),"TAK","NIE")</f>
        <v>NIE</v>
      </c>
      <c r="AF21" s="77" t="str">
        <f>IF(OR('KIS Sławków'!$C27&lt;&gt;0,'KIS Sławków'!$D27&lt;&gt;0,'KIS Sławków'!$E27&lt;&gt;0),"TAK","NIE")</f>
        <v>NIE</v>
      </c>
      <c r="AG21" s="77" t="str">
        <f>IF(OR('KIS Sosnowiec'!$C27&lt;&gt;0,'KIS Sosnowiec'!$D27&lt;&gt;0,'KIS Sosnowiec'!$E27&lt;&gt;0),"TAK","NIE")</f>
        <v>NIE</v>
      </c>
      <c r="AH21" s="77" t="str">
        <f>IF(OR('KIS Coworking ASES Katowice'!$C27&lt;&gt;0,'KIS Coworking ASES Katowice'!$D27&lt;&gt;0,'KIS Coworking ASES Katowice'!$E27&lt;&gt;0),"TAK","NIE")</f>
        <v>TAK</v>
      </c>
    </row>
    <row r="22" spans="1:34" x14ac:dyDescent="0.25">
      <c r="A22" s="24">
        <v>20</v>
      </c>
      <c r="B22" s="64" t="s">
        <v>234</v>
      </c>
      <c r="C22" s="77" t="str">
        <f>IF(OR('CIS Bielsko-Biała'!$C28&lt;&gt;0,'CIS Bielsko-Biała'!$D28&lt;&gt;0,'CIS Bielsko-Biała'!$E28&lt;&gt;0),"TAK","NIE")</f>
        <v>TAK</v>
      </c>
      <c r="D22" s="77" t="str">
        <f>IF(OR('CIS Blachownia'!$C28&lt;&gt;0,'CIS Blachownia'!$D28&lt;&gt;0,'CIS Blachownia'!$E28&lt;&gt;0),"TAK","NIE")</f>
        <v>NIE</v>
      </c>
      <c r="E22" s="77" t="str">
        <f>IF(OR('CIS Bytom'!$C28&lt;&gt;0,'CIS Bytom'!$D28&lt;&gt;0,'CIS Bytom'!$E28&lt;&gt;0),"TAK","NIE")</f>
        <v>NIE</v>
      </c>
      <c r="F22" s="77" t="str">
        <f>IF(OR('CIS Częstochowa'!$C28&lt;&gt;0,'CIS Częstochowa'!$D28&lt;&gt;0,'CIS Częstochowa'!$E28&lt;&gt;0),"TAK","NIE")</f>
        <v>NIE</v>
      </c>
      <c r="G22" s="77" t="str">
        <f>IF(OR('CIS Kłobuck'!$C28&lt;&gt;0,'CIS Kłobuck'!$D28&lt;&gt;0,'CIS Kłobuck'!$E28&lt;&gt;0),"TAK","NIE")</f>
        <v>NIE</v>
      </c>
      <c r="H22" s="77" t="str">
        <f>IF(OR('CIS Godów'!$C28&lt;&gt;0,'CIS Godów'!$D28&lt;&gt;0,'CIS Godów'!$E28&lt;&gt;0),"TAK","NIE")</f>
        <v>NIE</v>
      </c>
      <c r="I22" s="77" t="str">
        <f>IF(OR('CIS Katowice'!$C28&lt;&gt;0,'CIS Katowice'!$D28&lt;&gt;0,'CIS Katowice'!$E28&lt;&gt;0),"TAK","NIE")</f>
        <v>NIE</v>
      </c>
      <c r="J22" s="77" t="str">
        <f>IF(OR('CIS Kłomnice'!$C28&lt;&gt;0,'CIS Kłomnice'!$D28&lt;&gt;0,'CIS Kłomnice'!$E28&lt;&gt;0),"TAK","NIE")</f>
        <v>NIE</v>
      </c>
      <c r="K22" s="77" t="str">
        <f>IF(OR('CIS Kozy'!$C28&lt;&gt;0,'CIS Kozy'!$D28&lt;&gt;0,'CIS Kozy'!$E28&lt;&gt;0),"TAK","NIE")</f>
        <v>TAK</v>
      </c>
      <c r="L22" s="77" t="str">
        <f>IF(OR('CIS Mikołów'!$C28&lt;&gt;0,'CIS Mikołów'!$D28&lt;&gt;0,'CIS Mikołów'!$E28&lt;&gt;0),"TAK","NIE")</f>
        <v>NIE</v>
      </c>
      <c r="M22" s="77" t="str">
        <f>IF(OR('CIS Pszczyna'!$C28&lt;&gt;0,'CIS Pszczyna'!$D28&lt;&gt;0,'CIS Pszczyna'!$E28&lt;&gt;0),"TAK","NIE")</f>
        <v>TAK</v>
      </c>
      <c r="N22" s="77" t="str">
        <f>IF(OR('CIS Świętochłowice'!$C28&lt;&gt;0,'CIS Świętochłowice'!$D28&lt;&gt;0,'CIS Świętochłowice'!$E28&lt;&gt;0),"TAK","NIE")</f>
        <v>NIE</v>
      </c>
      <c r="O22" s="77" t="str">
        <f>IF(OR('CIS Tychy'!$C28&lt;&gt;0,'CIS Tychy'!$D28&lt;&gt;0,'CIS Tychy'!$E28&lt;&gt;0),"TAK","NIE")</f>
        <v>NIE</v>
      </c>
      <c r="P22" s="77" t="str">
        <f>IF(OR('CIS Zabrze'!$C28&lt;&gt;0,'CIS Zabrze'!$D28&lt;&gt;0,'CIS Zabrze'!$E28&lt;&gt;0),"TAK","NIE")</f>
        <v>NIE</v>
      </c>
      <c r="Q22" s="77" t="str">
        <f>IF(OR('CIS Gliwice'!$C28&lt;&gt;0,'CIS Gliwice'!$D28&lt;&gt;0,'CIS Gliwice'!$E28&lt;&gt;0),"TAK","NIE")</f>
        <v>NIE</v>
      </c>
      <c r="R22" s="77" t="str">
        <f>IF(OR('CIS Mysłowice'!$C28&lt;&gt;0,'CIS Mysłowice'!$D28&lt;&gt;0,'CIS Mysłowice'!$E28&lt;&gt;0),"TAK","NIE")</f>
        <v>NIE</v>
      </c>
      <c r="S22" s="77" t="str">
        <f>IF(OR('CIS Żywiec'!$C28&lt;&gt;0,'CIS Żywiec'!$D28&lt;&gt;0,'CIS Żywiec'!$E28&lt;&gt;0),"TAK","NIE")</f>
        <v>NIE</v>
      </c>
      <c r="T22" s="77" t="str">
        <f>IF(OR('CIS Koziegłowy'!$C28&lt;&gt;0,'CIS Koziegłowy'!$D28&lt;&gt;0,'CIS Koziegłowy'!$E28&lt;&gt;0),"TAK","NIE")</f>
        <v>NIE</v>
      </c>
      <c r="U22" s="77" t="str">
        <f>IF(OR('CIS Podaj Dalej Częstochowa'!$C28&lt;&gt;0,'CIS Podaj Dalej Częstochowa'!$D28&lt;&gt;0,'CIS Podaj Dalej Częstochowa'!$E28&lt;&gt;0),"TAK","NIE")</f>
        <v>NIE</v>
      </c>
      <c r="V22" s="77" t="str">
        <f>IF(OR('KIS Bestwina'!$C28&lt;&gt;0,'KIS Bestwina'!$D28&lt;&gt;0,'KIS Bestwina'!$E28&lt;&gt;0),"TAK","NIE")</f>
        <v>NIE</v>
      </c>
      <c r="W22" s="77" t="str">
        <f>IF(OR('KIS Będzin'!$C28&lt;&gt;0,'KIS Będzin'!$D28&lt;&gt;0,'KIS Będzin'!$E28&lt;&gt;0),"TAK","NIE")</f>
        <v>NIE</v>
      </c>
      <c r="X22" s="77" t="str">
        <f>IF(OR('KIS Bielsko-Biała'!$C28&lt;&gt;0,'KIS Bielsko-Biała'!$D28&lt;&gt;0,'KIS Bielsko-Biała'!$E28&lt;&gt;0),"TAK","NIE")</f>
        <v>NIE</v>
      </c>
      <c r="Y22" s="77" t="str">
        <f>IF(OR('KIS Chorzów'!$C28&lt;&gt;0,'KIS Chorzów'!$D28&lt;&gt;0,'KIS Chorzów'!$E28&lt;&gt;0),"TAK","NIE")</f>
        <v>NIE</v>
      </c>
      <c r="Z22" s="77" t="str">
        <f>IF(OR('KIS Dąbrowa G.'!$C28&lt;&gt;0,'KIS Dąbrowa G.'!$D28&lt;&gt;0,'KIS Dąbrowa G.'!$E28&lt;&gt;0),"TAK","NIE")</f>
        <v>NIE</v>
      </c>
      <c r="AA22" s="77" t="str">
        <f>IF(OR('KIS Kozy'!$C28&lt;&gt;0,'KIS Kozy'!$D28&lt;&gt;0,'KIS Kozy'!$E28&lt;&gt;0),"TAK","NIE")</f>
        <v>NIE</v>
      </c>
      <c r="AB22" s="77" t="str">
        <f>IF(OR('KIS Lubliniec'!$C28&lt;&gt;0,'KIS Lubliniec'!$D28&lt;&gt;0,'KIS Lubliniec'!$E28&lt;&gt;0),"TAK","NIE")</f>
        <v>NIE</v>
      </c>
      <c r="AC22" s="77" t="str">
        <f>IF(OR('KIS Mikołów'!$C28&lt;&gt;0,'KIS Mikołów'!$D28&lt;&gt;0,'KIS Mikołów'!$E28&lt;&gt;0),"TAK","NIE")</f>
        <v>NIE</v>
      </c>
      <c r="AD22" s="77" t="str">
        <f>IF(OR('KIS Racibórz'!$C28&lt;&gt;0,'KIS Racibórz'!$D28&lt;&gt;0,'KIS Racibórz'!$E28&lt;&gt;0),"TAK","NIE")</f>
        <v>NIE</v>
      </c>
      <c r="AE22" s="77" t="str">
        <f>IF(OR('KIS Siemianowice Śl.'!$C28&lt;&gt;0,'KIS Siemianowice Śl.'!$D28&lt;&gt;0,'KIS Siemianowice Śl.'!$E28&lt;&gt;0),"TAK","NIE")</f>
        <v>NIE</v>
      </c>
      <c r="AF22" s="77" t="str">
        <f>IF(OR('KIS Sławków'!$C28&lt;&gt;0,'KIS Sławków'!$D28&lt;&gt;0,'KIS Sławków'!$E28&lt;&gt;0),"TAK","NIE")</f>
        <v>NIE</v>
      </c>
      <c r="AG22" s="77" t="str">
        <f>IF(OR('KIS Sosnowiec'!$C28&lt;&gt;0,'KIS Sosnowiec'!$D28&lt;&gt;0,'KIS Sosnowiec'!$E28&lt;&gt;0),"TAK","NIE")</f>
        <v>NIE</v>
      </c>
      <c r="AH22" s="77" t="str">
        <f>IF(OR('KIS Coworking ASES Katowice'!$C28&lt;&gt;0,'KIS Coworking ASES Katowice'!$D28&lt;&gt;0,'KIS Coworking ASES Katowice'!$E28&lt;&gt;0),"TAK","NIE")</f>
        <v>TAK</v>
      </c>
    </row>
    <row r="23" spans="1:34" ht="30" x14ac:dyDescent="0.25">
      <c r="A23" s="24">
        <v>21</v>
      </c>
      <c r="B23" s="64" t="s">
        <v>235</v>
      </c>
      <c r="C23" s="77" t="str">
        <f>IF(OR('CIS Bielsko-Biała'!$C29&lt;&gt;0,'CIS Bielsko-Biała'!$D29&lt;&gt;0,'CIS Bielsko-Biała'!$E29&lt;&gt;0),"TAK","NIE")</f>
        <v>TAK</v>
      </c>
      <c r="D23" s="77" t="str">
        <f>IF(OR('CIS Blachownia'!$C29&lt;&gt;0,'CIS Blachownia'!$D29&lt;&gt;0,'CIS Blachownia'!$E29&lt;&gt;0),"TAK","NIE")</f>
        <v>NIE</v>
      </c>
      <c r="E23" s="77" t="str">
        <f>IF(OR('CIS Bytom'!$C29&lt;&gt;0,'CIS Bytom'!$D29&lt;&gt;0,'CIS Bytom'!$E29&lt;&gt;0),"TAK","NIE")</f>
        <v>NIE</v>
      </c>
      <c r="F23" s="77" t="str">
        <f>IF(OR('CIS Częstochowa'!$C29&lt;&gt;0,'CIS Częstochowa'!$D29&lt;&gt;0,'CIS Częstochowa'!$E29&lt;&gt;0),"TAK","NIE")</f>
        <v>NIE</v>
      </c>
      <c r="G23" s="77" t="str">
        <f>IF(OR('CIS Kłobuck'!$C29&lt;&gt;0,'CIS Kłobuck'!$D29&lt;&gt;0,'CIS Kłobuck'!$E29&lt;&gt;0),"TAK","NIE")</f>
        <v>NIE</v>
      </c>
      <c r="H23" s="77" t="str">
        <f>IF(OR('CIS Godów'!$C29&lt;&gt;0,'CIS Godów'!$D29&lt;&gt;0,'CIS Godów'!$E29&lt;&gt;0),"TAK","NIE")</f>
        <v>NIE</v>
      </c>
      <c r="I23" s="77" t="str">
        <f>IF(OR('CIS Katowice'!$C29&lt;&gt;0,'CIS Katowice'!$D29&lt;&gt;0,'CIS Katowice'!$E29&lt;&gt;0),"TAK","NIE")</f>
        <v>NIE</v>
      </c>
      <c r="J23" s="77" t="str">
        <f>IF(OR('CIS Kłomnice'!$C29&lt;&gt;0,'CIS Kłomnice'!$D29&lt;&gt;0,'CIS Kłomnice'!$E29&lt;&gt;0),"TAK","NIE")</f>
        <v>NIE</v>
      </c>
      <c r="K23" s="77" t="str">
        <f>IF(OR('CIS Kozy'!$C29&lt;&gt;0,'CIS Kozy'!$D29&lt;&gt;0,'CIS Kozy'!$E29&lt;&gt;0),"TAK","NIE")</f>
        <v>TAK</v>
      </c>
      <c r="L23" s="77" t="str">
        <f>IF(OR('CIS Mikołów'!$C29&lt;&gt;0,'CIS Mikołów'!$D29&lt;&gt;0,'CIS Mikołów'!$E29&lt;&gt;0),"TAK","NIE")</f>
        <v>NIE</v>
      </c>
      <c r="M23" s="77" t="str">
        <f>IF(OR('CIS Pszczyna'!$C29&lt;&gt;0,'CIS Pszczyna'!$D29&lt;&gt;0,'CIS Pszczyna'!$E29&lt;&gt;0),"TAK","NIE")</f>
        <v>TAK</v>
      </c>
      <c r="N23" s="77" t="str">
        <f>IF(OR('CIS Świętochłowice'!$C29&lt;&gt;0,'CIS Świętochłowice'!$D29&lt;&gt;0,'CIS Świętochłowice'!$E29&lt;&gt;0),"TAK","NIE")</f>
        <v>NIE</v>
      </c>
      <c r="O23" s="77" t="str">
        <f>IF(OR('CIS Tychy'!$C29&lt;&gt;0,'CIS Tychy'!$D29&lt;&gt;0,'CIS Tychy'!$E29&lt;&gt;0),"TAK","NIE")</f>
        <v>NIE</v>
      </c>
      <c r="P23" s="77" t="str">
        <f>IF(OR('CIS Zabrze'!$C29&lt;&gt;0,'CIS Zabrze'!$D29&lt;&gt;0,'CIS Zabrze'!$E29&lt;&gt;0),"TAK","NIE")</f>
        <v>NIE</v>
      </c>
      <c r="Q23" s="77" t="str">
        <f>IF(OR('CIS Gliwice'!$C29&lt;&gt;0,'CIS Gliwice'!$D29&lt;&gt;0,'CIS Gliwice'!$E29&lt;&gt;0),"TAK","NIE")</f>
        <v>NIE</v>
      </c>
      <c r="R23" s="77" t="str">
        <f>IF(OR('CIS Mysłowice'!$C29&lt;&gt;0,'CIS Mysłowice'!$D29&lt;&gt;0,'CIS Mysłowice'!$E29&lt;&gt;0),"TAK","NIE")</f>
        <v>NIE</v>
      </c>
      <c r="S23" s="77" t="str">
        <f>IF(OR('CIS Żywiec'!$C29&lt;&gt;0,'CIS Żywiec'!$D29&lt;&gt;0,'CIS Żywiec'!$E29&lt;&gt;0),"TAK","NIE")</f>
        <v>NIE</v>
      </c>
      <c r="T23" s="77" t="str">
        <f>IF(OR('CIS Koziegłowy'!$C29&lt;&gt;0,'CIS Koziegłowy'!$D29&lt;&gt;0,'CIS Koziegłowy'!$E29&lt;&gt;0),"TAK","NIE")</f>
        <v>NIE</v>
      </c>
      <c r="U23" s="77" t="str">
        <f>IF(OR('CIS Podaj Dalej Częstochowa'!$C29&lt;&gt;0,'CIS Podaj Dalej Częstochowa'!$D29&lt;&gt;0,'CIS Podaj Dalej Częstochowa'!$E29&lt;&gt;0),"TAK","NIE")</f>
        <v>NIE</v>
      </c>
      <c r="V23" s="77" t="str">
        <f>IF(OR('KIS Bestwina'!$C29&lt;&gt;0,'KIS Bestwina'!$D29&lt;&gt;0,'KIS Bestwina'!$E29&lt;&gt;0),"TAK","NIE")</f>
        <v>NIE</v>
      </c>
      <c r="W23" s="77" t="str">
        <f>IF(OR('KIS Będzin'!$C29&lt;&gt;0,'KIS Będzin'!$D29&lt;&gt;0,'KIS Będzin'!$E29&lt;&gt;0),"TAK","NIE")</f>
        <v>NIE</v>
      </c>
      <c r="X23" s="77" t="str">
        <f>IF(OR('KIS Bielsko-Biała'!$C29&lt;&gt;0,'KIS Bielsko-Biała'!$D29&lt;&gt;0,'KIS Bielsko-Biała'!$E29&lt;&gt;0),"TAK","NIE")</f>
        <v>NIE</v>
      </c>
      <c r="Y23" s="77" t="str">
        <f>IF(OR('KIS Chorzów'!$C29&lt;&gt;0,'KIS Chorzów'!$D29&lt;&gt;0,'KIS Chorzów'!$E29&lt;&gt;0),"TAK","NIE")</f>
        <v>NIE</v>
      </c>
      <c r="Z23" s="77" t="str">
        <f>IF(OR('KIS Dąbrowa G.'!$C29&lt;&gt;0,'KIS Dąbrowa G.'!$D29&lt;&gt;0,'KIS Dąbrowa G.'!$E29&lt;&gt;0),"TAK","NIE")</f>
        <v>NIE</v>
      </c>
      <c r="AA23" s="77" t="str">
        <f>IF(OR('KIS Kozy'!$C29&lt;&gt;0,'KIS Kozy'!$D29&lt;&gt;0,'KIS Kozy'!$E29&lt;&gt;0),"TAK","NIE")</f>
        <v>NIE</v>
      </c>
      <c r="AB23" s="77" t="str">
        <f>IF(OR('KIS Lubliniec'!$C29&lt;&gt;0,'KIS Lubliniec'!$D29&lt;&gt;0,'KIS Lubliniec'!$E29&lt;&gt;0),"TAK","NIE")</f>
        <v>NIE</v>
      </c>
      <c r="AC23" s="77" t="str">
        <f>IF(OR('KIS Mikołów'!$C29&lt;&gt;0,'KIS Mikołów'!$D29&lt;&gt;0,'KIS Mikołów'!$E29&lt;&gt;0),"TAK","NIE")</f>
        <v>NIE</v>
      </c>
      <c r="AD23" s="77" t="str">
        <f>IF(OR('KIS Racibórz'!$C29&lt;&gt;0,'KIS Racibórz'!$D29&lt;&gt;0,'KIS Racibórz'!$E29&lt;&gt;0),"TAK","NIE")</f>
        <v>NIE</v>
      </c>
      <c r="AE23" s="77" t="str">
        <f>IF(OR('KIS Siemianowice Śl.'!$C29&lt;&gt;0,'KIS Siemianowice Śl.'!$D29&lt;&gt;0,'KIS Siemianowice Śl.'!$E29&lt;&gt;0),"TAK","NIE")</f>
        <v>NIE</v>
      </c>
      <c r="AF23" s="77" t="str">
        <f>IF(OR('KIS Sławków'!$C29&lt;&gt;0,'KIS Sławków'!$D29&lt;&gt;0,'KIS Sławków'!$E29&lt;&gt;0),"TAK","NIE")</f>
        <v>NIE</v>
      </c>
      <c r="AG23" s="77" t="str">
        <f>IF(OR('KIS Sosnowiec'!$C29&lt;&gt;0,'KIS Sosnowiec'!$D29&lt;&gt;0,'KIS Sosnowiec'!$E29&lt;&gt;0),"TAK","NIE")</f>
        <v>NIE</v>
      </c>
      <c r="AH23" s="77" t="str">
        <f>IF(OR('KIS Coworking ASES Katowice'!$C29&lt;&gt;0,'KIS Coworking ASES Katowice'!$D29&lt;&gt;0,'KIS Coworking ASES Katowice'!$E29&lt;&gt;0),"TAK","NIE")</f>
        <v>TAK</v>
      </c>
    </row>
    <row r="24" spans="1:34" x14ac:dyDescent="0.25">
      <c r="A24" s="24">
        <v>22</v>
      </c>
      <c r="B24" s="64" t="s">
        <v>44</v>
      </c>
      <c r="C24" s="77" t="str">
        <f>IF(OR('CIS Bielsko-Biała'!$C30&lt;&gt;0,'CIS Bielsko-Biała'!$D30&lt;&gt;0,'CIS Bielsko-Biała'!$E30&lt;&gt;0),"TAK","NIE")</f>
        <v>TAK</v>
      </c>
      <c r="D24" s="77" t="str">
        <f>IF(OR('CIS Blachownia'!$C30&lt;&gt;0,'CIS Blachownia'!$D30&lt;&gt;0,'CIS Blachownia'!$E30&lt;&gt;0),"TAK","NIE")</f>
        <v>NIE</v>
      </c>
      <c r="E24" s="77" t="str">
        <f>IF(OR('CIS Bytom'!$C30&lt;&gt;0,'CIS Bytom'!$D30&lt;&gt;0,'CIS Bytom'!$E30&lt;&gt;0),"TAK","NIE")</f>
        <v>NIE</v>
      </c>
      <c r="F24" s="77" t="str">
        <f>IF(OR('CIS Częstochowa'!$C30&lt;&gt;0,'CIS Częstochowa'!$D30&lt;&gt;0,'CIS Częstochowa'!$E30&lt;&gt;0),"TAK","NIE")</f>
        <v>NIE</v>
      </c>
      <c r="G24" s="77" t="str">
        <f>IF(OR('CIS Kłobuck'!$C30&lt;&gt;0,'CIS Kłobuck'!$D30&lt;&gt;0,'CIS Kłobuck'!$E30&lt;&gt;0),"TAK","NIE")</f>
        <v>NIE</v>
      </c>
      <c r="H24" s="77" t="str">
        <f>IF(OR('CIS Godów'!$C30&lt;&gt;0,'CIS Godów'!$D30&lt;&gt;0,'CIS Godów'!$E30&lt;&gt;0),"TAK","NIE")</f>
        <v>NIE</v>
      </c>
      <c r="I24" s="77" t="str">
        <f>IF(OR('CIS Katowice'!$C30&lt;&gt;0,'CIS Katowice'!$D30&lt;&gt;0,'CIS Katowice'!$E30&lt;&gt;0),"TAK","NIE")</f>
        <v>NIE</v>
      </c>
      <c r="J24" s="77" t="str">
        <f>IF(OR('CIS Kłomnice'!$C30&lt;&gt;0,'CIS Kłomnice'!$D30&lt;&gt;0,'CIS Kłomnice'!$E30&lt;&gt;0),"TAK","NIE")</f>
        <v>NIE</v>
      </c>
      <c r="K24" s="77" t="str">
        <f>IF(OR('CIS Kozy'!$C30&lt;&gt;0,'CIS Kozy'!$D30&lt;&gt;0,'CIS Kozy'!$E30&lt;&gt;0),"TAK","NIE")</f>
        <v>NIE</v>
      </c>
      <c r="L24" s="77" t="str">
        <f>IF(OR('CIS Mikołów'!$C30&lt;&gt;0,'CIS Mikołów'!$D30&lt;&gt;0,'CIS Mikołów'!$E30&lt;&gt;0),"TAK","NIE")</f>
        <v>NIE</v>
      </c>
      <c r="M24" s="77" t="str">
        <f>IF(OR('CIS Pszczyna'!$C30&lt;&gt;0,'CIS Pszczyna'!$D30&lt;&gt;0,'CIS Pszczyna'!$E30&lt;&gt;0),"TAK","NIE")</f>
        <v>TAK</v>
      </c>
      <c r="N24" s="77" t="str">
        <f>IF(OR('CIS Świętochłowice'!$C30&lt;&gt;0,'CIS Świętochłowice'!$D30&lt;&gt;0,'CIS Świętochłowice'!$E30&lt;&gt;0),"TAK","NIE")</f>
        <v>NIE</v>
      </c>
      <c r="O24" s="77" t="str">
        <f>IF(OR('CIS Tychy'!$C30&lt;&gt;0,'CIS Tychy'!$D30&lt;&gt;0,'CIS Tychy'!$E30&lt;&gt;0),"TAK","NIE")</f>
        <v>NIE</v>
      </c>
      <c r="P24" s="77" t="str">
        <f>IF(OR('CIS Zabrze'!$C30&lt;&gt;0,'CIS Zabrze'!$D30&lt;&gt;0,'CIS Zabrze'!$E30&lt;&gt;0),"TAK","NIE")</f>
        <v>NIE</v>
      </c>
      <c r="Q24" s="77" t="str">
        <f>IF(OR('CIS Gliwice'!$C30&lt;&gt;0,'CIS Gliwice'!$D30&lt;&gt;0,'CIS Gliwice'!$E30&lt;&gt;0),"TAK","NIE")</f>
        <v>NIE</v>
      </c>
      <c r="R24" s="77" t="str">
        <f>IF(OR('CIS Mysłowice'!$C30&lt;&gt;0,'CIS Mysłowice'!$D30&lt;&gt;0,'CIS Mysłowice'!$E30&lt;&gt;0),"TAK","NIE")</f>
        <v>NIE</v>
      </c>
      <c r="S24" s="77" t="str">
        <f>IF(OR('CIS Żywiec'!$C30&lt;&gt;0,'CIS Żywiec'!$D30&lt;&gt;0,'CIS Żywiec'!$E30&lt;&gt;0),"TAK","NIE")</f>
        <v>NIE</v>
      </c>
      <c r="T24" s="77" t="str">
        <f>IF(OR('CIS Koziegłowy'!$C30&lt;&gt;0,'CIS Koziegłowy'!$D30&lt;&gt;0,'CIS Koziegłowy'!$E30&lt;&gt;0),"TAK","NIE")</f>
        <v>NIE</v>
      </c>
      <c r="U24" s="77" t="str">
        <f>IF(OR('CIS Podaj Dalej Częstochowa'!$C30&lt;&gt;0,'CIS Podaj Dalej Częstochowa'!$D30&lt;&gt;0,'CIS Podaj Dalej Częstochowa'!$E30&lt;&gt;0),"TAK","NIE")</f>
        <v>NIE</v>
      </c>
      <c r="V24" s="77" t="str">
        <f>IF(OR('KIS Bestwina'!$C30&lt;&gt;0,'KIS Bestwina'!$D30&lt;&gt;0,'KIS Bestwina'!$E30&lt;&gt;0),"TAK","NIE")</f>
        <v>NIE</v>
      </c>
      <c r="W24" s="77" t="str">
        <f>IF(OR('KIS Będzin'!$C30&lt;&gt;0,'KIS Będzin'!$D30&lt;&gt;0,'KIS Będzin'!$E30&lt;&gt;0),"TAK","NIE")</f>
        <v>NIE</v>
      </c>
      <c r="X24" s="77" t="str">
        <f>IF(OR('KIS Bielsko-Biała'!$C30&lt;&gt;0,'KIS Bielsko-Biała'!$D30&lt;&gt;0,'KIS Bielsko-Biała'!$E30&lt;&gt;0),"TAK","NIE")</f>
        <v>NIE</v>
      </c>
      <c r="Y24" s="77" t="str">
        <f>IF(OR('KIS Chorzów'!$C30&lt;&gt;0,'KIS Chorzów'!$D30&lt;&gt;0,'KIS Chorzów'!$E30&lt;&gt;0),"TAK","NIE")</f>
        <v>NIE</v>
      </c>
      <c r="Z24" s="77" t="str">
        <f>IF(OR('KIS Dąbrowa G.'!$C30&lt;&gt;0,'KIS Dąbrowa G.'!$D30&lt;&gt;0,'KIS Dąbrowa G.'!$E30&lt;&gt;0),"TAK","NIE")</f>
        <v>NIE</v>
      </c>
      <c r="AA24" s="77" t="str">
        <f>IF(OR('KIS Kozy'!$C30&lt;&gt;0,'KIS Kozy'!$D30&lt;&gt;0,'KIS Kozy'!$E30&lt;&gt;0),"TAK","NIE")</f>
        <v>NIE</v>
      </c>
      <c r="AB24" s="77" t="str">
        <f>IF(OR('KIS Lubliniec'!$C30&lt;&gt;0,'KIS Lubliniec'!$D30&lt;&gt;0,'KIS Lubliniec'!$E30&lt;&gt;0),"TAK","NIE")</f>
        <v>NIE</v>
      </c>
      <c r="AC24" s="77" t="str">
        <f>IF(OR('KIS Mikołów'!$C30&lt;&gt;0,'KIS Mikołów'!$D30&lt;&gt;0,'KIS Mikołów'!$E30&lt;&gt;0),"TAK","NIE")</f>
        <v>NIE</v>
      </c>
      <c r="AD24" s="77" t="str">
        <f>IF(OR('KIS Racibórz'!$C30&lt;&gt;0,'KIS Racibórz'!$D30&lt;&gt;0,'KIS Racibórz'!$E30&lt;&gt;0),"TAK","NIE")</f>
        <v>NIE</v>
      </c>
      <c r="AE24" s="77" t="str">
        <f>IF(OR('KIS Siemianowice Śl.'!$C30&lt;&gt;0,'KIS Siemianowice Śl.'!$D30&lt;&gt;0,'KIS Siemianowice Śl.'!$E30&lt;&gt;0),"TAK","NIE")</f>
        <v>NIE</v>
      </c>
      <c r="AF24" s="77" t="str">
        <f>IF(OR('KIS Sławków'!$C30&lt;&gt;0,'KIS Sławków'!$D30&lt;&gt;0,'KIS Sławków'!$E30&lt;&gt;0),"TAK","NIE")</f>
        <v>NIE</v>
      </c>
      <c r="AG24" s="77" t="str">
        <f>IF(OR('KIS Sosnowiec'!$C30&lt;&gt;0,'KIS Sosnowiec'!$D30&lt;&gt;0,'KIS Sosnowiec'!$E30&lt;&gt;0),"TAK","NIE")</f>
        <v>NIE</v>
      </c>
      <c r="AH24" s="77" t="str">
        <f>IF(OR('KIS Coworking ASES Katowice'!$C30&lt;&gt;0,'KIS Coworking ASES Katowice'!$D30&lt;&gt;0,'KIS Coworking ASES Katowice'!$E30&lt;&gt;0),"TAK","NIE")</f>
        <v>TAK</v>
      </c>
    </row>
    <row r="25" spans="1:34" x14ac:dyDescent="0.25">
      <c r="A25" s="24">
        <v>23</v>
      </c>
      <c r="B25" s="24" t="s">
        <v>47</v>
      </c>
      <c r="C25" s="77" t="str">
        <f>IF(OR('CIS Bielsko-Biała'!$C31&lt;&gt;0,'CIS Bielsko-Biała'!$D31&lt;&gt;0,'CIS Bielsko-Biała'!$E31&lt;&gt;0),"TAK","NIE")</f>
        <v>TAK</v>
      </c>
      <c r="D25" s="77" t="str">
        <f>IF(OR('CIS Blachownia'!$C31&lt;&gt;0,'CIS Blachownia'!$D31&lt;&gt;0,'CIS Blachownia'!$E31&lt;&gt;0),"TAK","NIE")</f>
        <v>NIE</v>
      </c>
      <c r="E25" s="77" t="str">
        <f>IF(OR('CIS Bytom'!$C31&lt;&gt;0,'CIS Bytom'!$D31&lt;&gt;0,'CIS Bytom'!$E31&lt;&gt;0),"TAK","NIE")</f>
        <v>NIE</v>
      </c>
      <c r="F25" s="77" t="str">
        <f>IF(OR('CIS Częstochowa'!$C31&lt;&gt;0,'CIS Częstochowa'!$D31&lt;&gt;0,'CIS Częstochowa'!$E31&lt;&gt;0),"TAK","NIE")</f>
        <v>NIE</v>
      </c>
      <c r="G25" s="77" t="str">
        <f>IF(OR('CIS Kłobuck'!$C31&lt;&gt;0,'CIS Kłobuck'!$D31&lt;&gt;0,'CIS Kłobuck'!$E31&lt;&gt;0),"TAK","NIE")</f>
        <v>NIE</v>
      </c>
      <c r="H25" s="77" t="str">
        <f>IF(OR('CIS Godów'!$C31&lt;&gt;0,'CIS Godów'!$D31&lt;&gt;0,'CIS Godów'!$E31&lt;&gt;0),"TAK","NIE")</f>
        <v>NIE</v>
      </c>
      <c r="I25" s="77" t="str">
        <f>IF(OR('CIS Katowice'!$C31&lt;&gt;0,'CIS Katowice'!$D31&lt;&gt;0,'CIS Katowice'!$E31&lt;&gt;0),"TAK","NIE")</f>
        <v>NIE</v>
      </c>
      <c r="J25" s="77" t="str">
        <f>IF(OR('CIS Kłomnice'!$C31&lt;&gt;0,'CIS Kłomnice'!$D31&lt;&gt;0,'CIS Kłomnice'!$E31&lt;&gt;0),"TAK","NIE")</f>
        <v>NIE</v>
      </c>
      <c r="K25" s="77" t="str">
        <f>IF(OR('CIS Kozy'!$C31&lt;&gt;0,'CIS Kozy'!$D31&lt;&gt;0,'CIS Kozy'!$E31&lt;&gt;0),"TAK","NIE")</f>
        <v>NIE</v>
      </c>
      <c r="L25" s="77" t="str">
        <f>IF(OR('CIS Mikołów'!$C31&lt;&gt;0,'CIS Mikołów'!$D31&lt;&gt;0,'CIS Mikołów'!$E31&lt;&gt;0),"TAK","NIE")</f>
        <v>NIE</v>
      </c>
      <c r="M25" s="77" t="str">
        <f>IF(OR('CIS Pszczyna'!$C31&lt;&gt;0,'CIS Pszczyna'!$D31&lt;&gt;0,'CIS Pszczyna'!$E31&lt;&gt;0),"TAK","NIE")</f>
        <v>TAK</v>
      </c>
      <c r="N25" s="77" t="str">
        <f>IF(OR('CIS Świętochłowice'!$C31&lt;&gt;0,'CIS Świętochłowice'!$D31&lt;&gt;0,'CIS Świętochłowice'!$E31&lt;&gt;0),"TAK","NIE")</f>
        <v>NIE</v>
      </c>
      <c r="O25" s="77" t="str">
        <f>IF(OR('CIS Tychy'!$C31&lt;&gt;0,'CIS Tychy'!$D31&lt;&gt;0,'CIS Tychy'!$E31&lt;&gt;0),"TAK","NIE")</f>
        <v>NIE</v>
      </c>
      <c r="P25" s="77" t="str">
        <f>IF(OR('CIS Zabrze'!$C31&lt;&gt;0,'CIS Zabrze'!$D31&lt;&gt;0,'CIS Zabrze'!$E31&lt;&gt;0),"TAK","NIE")</f>
        <v>NIE</v>
      </c>
      <c r="Q25" s="77" t="str">
        <f>IF(OR('CIS Gliwice'!$C31&lt;&gt;0,'CIS Gliwice'!$D31&lt;&gt;0,'CIS Gliwice'!$E31&lt;&gt;0),"TAK","NIE")</f>
        <v>NIE</v>
      </c>
      <c r="R25" s="77" t="str">
        <f>IF(OR('CIS Mysłowice'!$C31&lt;&gt;0,'CIS Mysłowice'!$D31&lt;&gt;0,'CIS Mysłowice'!$E31&lt;&gt;0),"TAK","NIE")</f>
        <v>NIE</v>
      </c>
      <c r="S25" s="77" t="str">
        <f>IF(OR('CIS Żywiec'!$C31&lt;&gt;0,'CIS Żywiec'!$D31&lt;&gt;0,'CIS Żywiec'!$E31&lt;&gt;0),"TAK","NIE")</f>
        <v>NIE</v>
      </c>
      <c r="T25" s="77" t="str">
        <f>IF(OR('CIS Koziegłowy'!$C31&lt;&gt;0,'CIS Koziegłowy'!$D31&lt;&gt;0,'CIS Koziegłowy'!$E31&lt;&gt;0),"TAK","NIE")</f>
        <v>NIE</v>
      </c>
      <c r="U25" s="77" t="str">
        <f>IF(OR('CIS Podaj Dalej Częstochowa'!$C31&lt;&gt;0,'CIS Podaj Dalej Częstochowa'!$D31&lt;&gt;0,'CIS Podaj Dalej Częstochowa'!$E31&lt;&gt;0),"TAK","NIE")</f>
        <v>NIE</v>
      </c>
      <c r="V25" s="77" t="str">
        <f>IF(OR('KIS Bestwina'!$C31&lt;&gt;0,'KIS Bestwina'!$D31&lt;&gt;0,'KIS Bestwina'!$E31&lt;&gt;0),"TAK","NIE")</f>
        <v>NIE</v>
      </c>
      <c r="W25" s="77" t="str">
        <f>IF(OR('KIS Będzin'!$C31&lt;&gt;0,'KIS Będzin'!$D31&lt;&gt;0,'KIS Będzin'!$E31&lt;&gt;0),"TAK","NIE")</f>
        <v>NIE</v>
      </c>
      <c r="X25" s="77" t="str">
        <f>IF(OR('KIS Bielsko-Biała'!$C31&lt;&gt;0,'KIS Bielsko-Biała'!$D31&lt;&gt;0,'KIS Bielsko-Biała'!$E31&lt;&gt;0),"TAK","NIE")</f>
        <v>NIE</v>
      </c>
      <c r="Y25" s="77" t="str">
        <f>IF(OR('KIS Chorzów'!$C31&lt;&gt;0,'KIS Chorzów'!$D31&lt;&gt;0,'KIS Chorzów'!$E31&lt;&gt;0),"TAK","NIE")</f>
        <v>NIE</v>
      </c>
      <c r="Z25" s="77" t="str">
        <f>IF(OR('KIS Dąbrowa G.'!$C31&lt;&gt;0,'KIS Dąbrowa G.'!$D31&lt;&gt;0,'KIS Dąbrowa G.'!$E31&lt;&gt;0),"TAK","NIE")</f>
        <v>NIE</v>
      </c>
      <c r="AA25" s="77" t="str">
        <f>IF(OR('KIS Kozy'!$C31&lt;&gt;0,'KIS Kozy'!$D31&lt;&gt;0,'KIS Kozy'!$E31&lt;&gt;0),"TAK","NIE")</f>
        <v>NIE</v>
      </c>
      <c r="AB25" s="77" t="str">
        <f>IF(OR('KIS Lubliniec'!$C31&lt;&gt;0,'KIS Lubliniec'!$D31&lt;&gt;0,'KIS Lubliniec'!$E31&lt;&gt;0),"TAK","NIE")</f>
        <v>NIE</v>
      </c>
      <c r="AC25" s="77" t="str">
        <f>IF(OR('KIS Mikołów'!$C31&lt;&gt;0,'KIS Mikołów'!$D31&lt;&gt;0,'KIS Mikołów'!$E31&lt;&gt;0),"TAK","NIE")</f>
        <v>NIE</v>
      </c>
      <c r="AD25" s="77" t="str">
        <f>IF(OR('KIS Racibórz'!$C31&lt;&gt;0,'KIS Racibórz'!$D31&lt;&gt;0,'KIS Racibórz'!$E31&lt;&gt;0),"TAK","NIE")</f>
        <v>NIE</v>
      </c>
      <c r="AE25" s="77" t="str">
        <f>IF(OR('KIS Siemianowice Śl.'!$C31&lt;&gt;0,'KIS Siemianowice Śl.'!$D31&lt;&gt;0,'KIS Siemianowice Śl.'!$E31&lt;&gt;0),"TAK","NIE")</f>
        <v>NIE</v>
      </c>
      <c r="AF25" s="77" t="str">
        <f>IF(OR('KIS Sławków'!$C31&lt;&gt;0,'KIS Sławków'!$D31&lt;&gt;0,'KIS Sławków'!$E31&lt;&gt;0),"TAK","NIE")</f>
        <v>NIE</v>
      </c>
      <c r="AG25" s="77" t="str">
        <f>IF(OR('KIS Sosnowiec'!$C31&lt;&gt;0,'KIS Sosnowiec'!$D31&lt;&gt;0,'KIS Sosnowiec'!$E31&lt;&gt;0),"TAK","NIE")</f>
        <v>NIE</v>
      </c>
      <c r="AH25" s="77" t="str">
        <f>IF(OR('KIS Coworking ASES Katowice'!$C31&lt;&gt;0,'KIS Coworking ASES Katowice'!$D31&lt;&gt;0,'KIS Coworking ASES Katowice'!$E31&lt;&gt;0),"TAK","NIE")</f>
        <v>NIE</v>
      </c>
    </row>
    <row r="26" spans="1:34" ht="63" customHeight="1" x14ac:dyDescent="0.25">
      <c r="A26" s="24">
        <v>24</v>
      </c>
      <c r="B26" s="64" t="s">
        <v>236</v>
      </c>
      <c r="C26" s="77" t="str">
        <f>IF(OR('CIS Bielsko-Biała'!$C32&lt;&gt;0,'CIS Bielsko-Biała'!$D32&lt;&gt;0,'CIS Bielsko-Biała'!$E32&lt;&gt;0),"TAK","NIE")</f>
        <v>NIE</v>
      </c>
      <c r="D26" s="77" t="str">
        <f>IF(OR('CIS Blachownia'!$C32&lt;&gt;0,'CIS Blachownia'!$D32&lt;&gt;0,'CIS Blachownia'!$E32&lt;&gt;0),"TAK","NIE")</f>
        <v>NIE</v>
      </c>
      <c r="E26" s="77" t="str">
        <f>IF(OR('CIS Bytom'!$C32&lt;&gt;0,'CIS Bytom'!$D32&lt;&gt;0,'CIS Bytom'!$E32&lt;&gt;0),"TAK","NIE")</f>
        <v>NIE</v>
      </c>
      <c r="F26" s="77" t="str">
        <f>IF(OR('CIS Częstochowa'!$C32&lt;&gt;0,'CIS Częstochowa'!$D32&lt;&gt;0,'CIS Częstochowa'!$E32&lt;&gt;0),"TAK","NIE")</f>
        <v>TAK</v>
      </c>
      <c r="G26" s="77" t="str">
        <f>IF(OR('CIS Kłobuck'!$C32&lt;&gt;0,'CIS Kłobuck'!$D32&lt;&gt;0,'CIS Kłobuck'!$E32&lt;&gt;0),"TAK","NIE")</f>
        <v>NIE</v>
      </c>
      <c r="H26" s="77" t="str">
        <f>IF(OR('CIS Godów'!$C32&lt;&gt;0,'CIS Godów'!$D32&lt;&gt;0,'CIS Godów'!$E32&lt;&gt;0),"TAK","NIE")</f>
        <v>NIE</v>
      </c>
      <c r="I26" s="77" t="str">
        <f>IF(OR('CIS Katowice'!$C32&lt;&gt;0,'CIS Katowice'!$D32&lt;&gt;0,'CIS Katowice'!$E32&lt;&gt;0),"TAK","NIE")</f>
        <v>NIE</v>
      </c>
      <c r="J26" s="77" t="str">
        <f>IF(OR('CIS Kłomnice'!$C32&lt;&gt;0,'CIS Kłomnice'!$D32&lt;&gt;0,'CIS Kłomnice'!$E32&lt;&gt;0),"TAK","NIE")</f>
        <v>TAK</v>
      </c>
      <c r="K26" s="77" t="str">
        <f>IF(OR('CIS Kozy'!$C32&lt;&gt;0,'CIS Kozy'!$D32&lt;&gt;0,'CIS Kozy'!$E32&lt;&gt;0),"TAK","NIE")</f>
        <v>NIE</v>
      </c>
      <c r="L26" s="77" t="str">
        <f>IF(OR('CIS Mikołów'!$C32&lt;&gt;0,'CIS Mikołów'!$D32&lt;&gt;0,'CIS Mikołów'!$E32&lt;&gt;0),"TAK","NIE")</f>
        <v>NIE</v>
      </c>
      <c r="M26" s="77" t="str">
        <f>IF(OR('CIS Pszczyna'!$C32&lt;&gt;0,'CIS Pszczyna'!$D32&lt;&gt;0,'CIS Pszczyna'!$E32&lt;&gt;0),"TAK","NIE")</f>
        <v>NIE</v>
      </c>
      <c r="N26" s="77" t="str">
        <f>IF(OR('CIS Świętochłowice'!$C32&lt;&gt;0,'CIS Świętochłowice'!$D32&lt;&gt;0,'CIS Świętochłowice'!$E32&lt;&gt;0),"TAK","NIE")</f>
        <v>NIE</v>
      </c>
      <c r="O26" s="77" t="str">
        <f>IF(OR('CIS Tychy'!$C32&lt;&gt;0,'CIS Tychy'!$D32&lt;&gt;0,'CIS Tychy'!$E32&lt;&gt;0),"TAK","NIE")</f>
        <v>NIE</v>
      </c>
      <c r="P26" s="77" t="str">
        <f>IF(OR('CIS Zabrze'!$C32&lt;&gt;0,'CIS Zabrze'!$D32&lt;&gt;0,'CIS Zabrze'!$E32&lt;&gt;0),"TAK","NIE")</f>
        <v>NIE</v>
      </c>
      <c r="Q26" s="77" t="str">
        <f>IF(OR('CIS Gliwice'!$C32&lt;&gt;0,'CIS Gliwice'!$D32&lt;&gt;0,'CIS Gliwice'!$E32&lt;&gt;0),"TAK","NIE")</f>
        <v>NIE</v>
      </c>
      <c r="R26" s="77" t="str">
        <f>IF(OR('CIS Mysłowice'!$C32&lt;&gt;0,'CIS Mysłowice'!$D32&lt;&gt;0,'CIS Mysłowice'!$E32&lt;&gt;0),"TAK","NIE")</f>
        <v>NIE</v>
      </c>
      <c r="S26" s="77" t="str">
        <f>IF(OR('CIS Żywiec'!$C32&lt;&gt;0,'CIS Żywiec'!$D32&lt;&gt;0,'CIS Żywiec'!$E32&lt;&gt;0),"TAK","NIE")</f>
        <v>NIE</v>
      </c>
      <c r="T26" s="77" t="str">
        <f>IF(OR('CIS Koziegłowy'!$C32&lt;&gt;0,'CIS Koziegłowy'!$D32&lt;&gt;0,'CIS Koziegłowy'!$E32&lt;&gt;0),"TAK","NIE")</f>
        <v>NIE</v>
      </c>
      <c r="U26" s="77" t="str">
        <f>IF(OR('CIS Podaj Dalej Częstochowa'!$C32&lt;&gt;0,'CIS Podaj Dalej Częstochowa'!$D32&lt;&gt;0,'CIS Podaj Dalej Częstochowa'!$E32&lt;&gt;0),"TAK","NIE")</f>
        <v>NIE</v>
      </c>
      <c r="V26" s="77" t="str">
        <f>IF(OR('KIS Bestwina'!$C32&lt;&gt;0,'KIS Bestwina'!$D32&lt;&gt;0,'KIS Bestwina'!$E32&lt;&gt;0),"TAK","NIE")</f>
        <v>NIE</v>
      </c>
      <c r="W26" s="77" t="str">
        <f>IF(OR('KIS Będzin'!$C32&lt;&gt;0,'KIS Będzin'!$D32&lt;&gt;0,'KIS Będzin'!$E32&lt;&gt;0),"TAK","NIE")</f>
        <v>NIE</v>
      </c>
      <c r="X26" s="77" t="str">
        <f>IF(OR('KIS Bielsko-Biała'!$C32&lt;&gt;0,'KIS Bielsko-Biała'!$D32&lt;&gt;0,'KIS Bielsko-Biała'!$E32&lt;&gt;0),"TAK","NIE")</f>
        <v>NIE</v>
      </c>
      <c r="Y26" s="77" t="str">
        <f>IF(OR('KIS Chorzów'!$C32&lt;&gt;0,'KIS Chorzów'!$D32&lt;&gt;0,'KIS Chorzów'!$E32&lt;&gt;0),"TAK","NIE")</f>
        <v>NIE</v>
      </c>
      <c r="Z26" s="77" t="str">
        <f>IF(OR('KIS Dąbrowa G.'!$C32&lt;&gt;0,'KIS Dąbrowa G.'!$D32&lt;&gt;0,'KIS Dąbrowa G.'!$E32&lt;&gt;0),"TAK","NIE")</f>
        <v>NIE</v>
      </c>
      <c r="AA26" s="77" t="str">
        <f>IF(OR('KIS Kozy'!$C32&lt;&gt;0,'KIS Kozy'!$D32&lt;&gt;0,'KIS Kozy'!$E32&lt;&gt;0),"TAK","NIE")</f>
        <v>NIE</v>
      </c>
      <c r="AB26" s="77" t="str">
        <f>IF(OR('KIS Lubliniec'!$C32&lt;&gt;0,'KIS Lubliniec'!$D32&lt;&gt;0,'KIS Lubliniec'!$E32&lt;&gt;0),"TAK","NIE")</f>
        <v>NIE</v>
      </c>
      <c r="AC26" s="77" t="str">
        <f>IF(OR('KIS Mikołów'!$C32&lt;&gt;0,'KIS Mikołów'!$D32&lt;&gt;0,'KIS Mikołów'!$E32&lt;&gt;0),"TAK","NIE")</f>
        <v>NIE</v>
      </c>
      <c r="AD26" s="77" t="str">
        <f>IF(OR('KIS Racibórz'!$C32&lt;&gt;0,'KIS Racibórz'!$D32&lt;&gt;0,'KIS Racibórz'!$E32&lt;&gt;0),"TAK","NIE")</f>
        <v>NIE</v>
      </c>
      <c r="AE26" s="77" t="str">
        <f>IF(OR('KIS Siemianowice Śl.'!$C32&lt;&gt;0,'KIS Siemianowice Śl.'!$D32&lt;&gt;0,'KIS Siemianowice Śl.'!$E32&lt;&gt;0),"TAK","NIE")</f>
        <v>NIE</v>
      </c>
      <c r="AF26" s="77" t="str">
        <f>IF(OR('KIS Sławków'!$C32&lt;&gt;0,'KIS Sławków'!$D32&lt;&gt;0,'KIS Sławków'!$E32&lt;&gt;0),"TAK","NIE")</f>
        <v>NIE</v>
      </c>
      <c r="AG26" s="77" t="str">
        <f>IF(OR('KIS Sosnowiec'!$C32&lt;&gt;0,'KIS Sosnowiec'!$D32&lt;&gt;0,'KIS Sosnowiec'!$E32&lt;&gt;0),"TAK","NIE")</f>
        <v>NIE</v>
      </c>
      <c r="AH26" s="77" t="str">
        <f>IF(OR('KIS Coworking ASES Katowice'!$C32&lt;&gt;0,'KIS Coworking ASES Katowice'!$D32&lt;&gt;0,'KIS Coworking ASES Katowice'!$E32&lt;&gt;0),"TAK","NIE")</f>
        <v>TAK</v>
      </c>
    </row>
    <row r="27" spans="1:34" ht="30" x14ac:dyDescent="0.25">
      <c r="A27" s="24">
        <v>25</v>
      </c>
      <c r="B27" s="64" t="s">
        <v>237</v>
      </c>
      <c r="C27" s="77" t="str">
        <f>IF(OR('CIS Bielsko-Biała'!$C33&lt;&gt;0,'CIS Bielsko-Biała'!$D33&lt;&gt;0,'CIS Bielsko-Biała'!$E33&lt;&gt;0),"TAK","NIE")</f>
        <v>NIE</v>
      </c>
      <c r="D27" s="77" t="str">
        <f>IF(OR('CIS Blachownia'!$C33&lt;&gt;0,'CIS Blachownia'!$D33&lt;&gt;0,'CIS Blachownia'!$E33&lt;&gt;0),"TAK","NIE")</f>
        <v>NIE</v>
      </c>
      <c r="E27" s="77" t="str">
        <f>IF(OR('CIS Bytom'!$C33&lt;&gt;0,'CIS Bytom'!$D33&lt;&gt;0,'CIS Bytom'!$E33&lt;&gt;0),"TAK","NIE")</f>
        <v>NIE</v>
      </c>
      <c r="F27" s="77" t="str">
        <f>IF(OR('CIS Częstochowa'!$C33&lt;&gt;0,'CIS Częstochowa'!$D33&lt;&gt;0,'CIS Częstochowa'!$E33&lt;&gt;0),"TAK","NIE")</f>
        <v>NIE</v>
      </c>
      <c r="G27" s="77" t="str">
        <f>IF(OR('CIS Kłobuck'!$C33&lt;&gt;0,'CIS Kłobuck'!$D33&lt;&gt;0,'CIS Kłobuck'!$E33&lt;&gt;0),"TAK","NIE")</f>
        <v>TAK</v>
      </c>
      <c r="H27" s="77" t="str">
        <f>IF(OR('CIS Godów'!$C33&lt;&gt;0,'CIS Godów'!$D33&lt;&gt;0,'CIS Godów'!$E33&lt;&gt;0),"TAK","NIE")</f>
        <v>NIE</v>
      </c>
      <c r="I27" s="77" t="str">
        <f>IF(OR('CIS Katowice'!$C33&lt;&gt;0,'CIS Katowice'!$D33&lt;&gt;0,'CIS Katowice'!$E33&lt;&gt;0),"TAK","NIE")</f>
        <v>NIE</v>
      </c>
      <c r="J27" s="77" t="str">
        <f>IF(OR('CIS Kłomnice'!$C33&lt;&gt;0,'CIS Kłomnice'!$D33&lt;&gt;0,'CIS Kłomnice'!$E33&lt;&gt;0),"TAK","NIE")</f>
        <v>NIE</v>
      </c>
      <c r="K27" s="77" t="str">
        <f>IF(OR('CIS Kozy'!$C33&lt;&gt;0,'CIS Kozy'!$D33&lt;&gt;0,'CIS Kozy'!$E33&lt;&gt;0),"TAK","NIE")</f>
        <v>NIE</v>
      </c>
      <c r="L27" s="77" t="str">
        <f>IF(OR('CIS Mikołów'!$C33&lt;&gt;0,'CIS Mikołów'!$D33&lt;&gt;0,'CIS Mikołów'!$E33&lt;&gt;0),"TAK","NIE")</f>
        <v>NIE</v>
      </c>
      <c r="M27" s="77" t="str">
        <f>IF(OR('CIS Pszczyna'!$C33&lt;&gt;0,'CIS Pszczyna'!$D33&lt;&gt;0,'CIS Pszczyna'!$E33&lt;&gt;0),"TAK","NIE")</f>
        <v>NIE</v>
      </c>
      <c r="N27" s="77" t="str">
        <f>IF(OR('CIS Świętochłowice'!$C33&lt;&gt;0,'CIS Świętochłowice'!$D33&lt;&gt;0,'CIS Świętochłowice'!$E33&lt;&gt;0),"TAK","NIE")</f>
        <v>NIE</v>
      </c>
      <c r="O27" s="77" t="str">
        <f>IF(OR('CIS Tychy'!$C33&lt;&gt;0,'CIS Tychy'!$D33&lt;&gt;0,'CIS Tychy'!$E33&lt;&gt;0),"TAK","NIE")</f>
        <v>NIE</v>
      </c>
      <c r="P27" s="77" t="str">
        <f>IF(OR('CIS Zabrze'!$C33&lt;&gt;0,'CIS Zabrze'!$D33&lt;&gt;0,'CIS Zabrze'!$E33&lt;&gt;0),"TAK","NIE")</f>
        <v>NIE</v>
      </c>
      <c r="Q27" s="77" t="str">
        <f>IF(OR('CIS Gliwice'!$C33&lt;&gt;0,'CIS Gliwice'!$D33&lt;&gt;0,'CIS Gliwice'!$E33&lt;&gt;0),"TAK","NIE")</f>
        <v>NIE</v>
      </c>
      <c r="R27" s="77" t="str">
        <f>IF(OR('CIS Mysłowice'!$C33&lt;&gt;0,'CIS Mysłowice'!$D33&lt;&gt;0,'CIS Mysłowice'!$E33&lt;&gt;0),"TAK","NIE")</f>
        <v>NIE</v>
      </c>
      <c r="S27" s="77" t="str">
        <f>IF(OR('CIS Żywiec'!$C33&lt;&gt;0,'CIS Żywiec'!$D33&lt;&gt;0,'CIS Żywiec'!$E33&lt;&gt;0),"TAK","NIE")</f>
        <v>NIE</v>
      </c>
      <c r="T27" s="77" t="str">
        <f>IF(OR('CIS Koziegłowy'!$C33&lt;&gt;0,'CIS Koziegłowy'!$D33&lt;&gt;0,'CIS Koziegłowy'!$E33&lt;&gt;0),"TAK","NIE")</f>
        <v>NIE</v>
      </c>
      <c r="U27" s="77" t="str">
        <f>IF(OR('CIS Podaj Dalej Częstochowa'!$C33&lt;&gt;0,'CIS Podaj Dalej Częstochowa'!$D33&lt;&gt;0,'CIS Podaj Dalej Częstochowa'!$E33&lt;&gt;0),"TAK","NIE")</f>
        <v>NIE</v>
      </c>
      <c r="V27" s="77" t="str">
        <f>IF(OR('KIS Bestwina'!$C33&lt;&gt;0,'KIS Bestwina'!$D33&lt;&gt;0,'KIS Bestwina'!$E33&lt;&gt;0),"TAK","NIE")</f>
        <v>NIE</v>
      </c>
      <c r="W27" s="77" t="str">
        <f>IF(OR('KIS Będzin'!$C33&lt;&gt;0,'KIS Będzin'!$D33&lt;&gt;0,'KIS Będzin'!$E33&lt;&gt;0),"TAK","NIE")</f>
        <v>NIE</v>
      </c>
      <c r="X27" s="77" t="str">
        <f>IF(OR('KIS Bielsko-Biała'!$C33&lt;&gt;0,'KIS Bielsko-Biała'!$D33&lt;&gt;0,'KIS Bielsko-Biała'!$E33&lt;&gt;0),"TAK","NIE")</f>
        <v>NIE</v>
      </c>
      <c r="Y27" s="77" t="str">
        <f>IF(OR('KIS Chorzów'!$C33&lt;&gt;0,'KIS Chorzów'!$D33&lt;&gt;0,'KIS Chorzów'!$E33&lt;&gt;0),"TAK","NIE")</f>
        <v>NIE</v>
      </c>
      <c r="Z27" s="77" t="str">
        <f>IF(OR('KIS Dąbrowa G.'!$C33&lt;&gt;0,'KIS Dąbrowa G.'!$D33&lt;&gt;0,'KIS Dąbrowa G.'!$E33&lt;&gt;0),"TAK","NIE")</f>
        <v>NIE</v>
      </c>
      <c r="AA27" s="77" t="str">
        <f>IF(OR('KIS Kozy'!$C33&lt;&gt;0,'KIS Kozy'!$D33&lt;&gt;0,'KIS Kozy'!$E33&lt;&gt;0),"TAK","NIE")</f>
        <v>NIE</v>
      </c>
      <c r="AB27" s="77" t="str">
        <f>IF(OR('KIS Lubliniec'!$C33&lt;&gt;0,'KIS Lubliniec'!$D33&lt;&gt;0,'KIS Lubliniec'!$E33&lt;&gt;0),"TAK","NIE")</f>
        <v>NIE</v>
      </c>
      <c r="AC27" s="77" t="str">
        <f>IF(OR('KIS Mikołów'!$C33&lt;&gt;0,'KIS Mikołów'!$D33&lt;&gt;0,'KIS Mikołów'!$E33&lt;&gt;0),"TAK","NIE")</f>
        <v>NIE</v>
      </c>
      <c r="AD27" s="77" t="str">
        <f>IF(OR('KIS Racibórz'!$C33&lt;&gt;0,'KIS Racibórz'!$D33&lt;&gt;0,'KIS Racibórz'!$E33&lt;&gt;0),"TAK","NIE")</f>
        <v>NIE</v>
      </c>
      <c r="AE27" s="77" t="str">
        <f>IF(OR('KIS Siemianowice Śl.'!$C33&lt;&gt;0,'KIS Siemianowice Śl.'!$D33&lt;&gt;0,'KIS Siemianowice Śl.'!$E33&lt;&gt;0),"TAK","NIE")</f>
        <v>NIE</v>
      </c>
      <c r="AF27" s="77" t="str">
        <f>IF(OR('KIS Sławków'!$C33&lt;&gt;0,'KIS Sławków'!$D33&lt;&gt;0,'KIS Sławków'!$E33&lt;&gt;0),"TAK","NIE")</f>
        <v>NIE</v>
      </c>
      <c r="AG27" s="77" t="str">
        <f>IF(OR('KIS Sosnowiec'!$C33&lt;&gt;0,'KIS Sosnowiec'!$D33&lt;&gt;0,'KIS Sosnowiec'!$E33&lt;&gt;0),"TAK","NIE")</f>
        <v>NIE</v>
      </c>
      <c r="AH27" s="77" t="str">
        <f>IF(OR('KIS Coworking ASES Katowice'!$C33&lt;&gt;0,'KIS Coworking ASES Katowice'!$D33&lt;&gt;0,'KIS Coworking ASES Katowice'!$E33&lt;&gt;0),"TAK","NIE")</f>
        <v>TAK</v>
      </c>
    </row>
    <row r="28" spans="1:34" ht="30" x14ac:dyDescent="0.25">
      <c r="A28" s="24">
        <v>26</v>
      </c>
      <c r="B28" s="64" t="s">
        <v>238</v>
      </c>
      <c r="C28" s="77" t="str">
        <f>IF(OR('CIS Bielsko-Biała'!$C34&lt;&gt;0,'CIS Bielsko-Biała'!$D34&lt;&gt;0,'CIS Bielsko-Biała'!$E34&lt;&gt;0),"TAK","NIE")</f>
        <v>NIE</v>
      </c>
      <c r="D28" s="77" t="str">
        <f>IF(OR('CIS Blachownia'!$C34&lt;&gt;0,'CIS Blachownia'!$D34&lt;&gt;0,'CIS Blachownia'!$E34&lt;&gt;0),"TAK","NIE")</f>
        <v>NIE</v>
      </c>
      <c r="E28" s="77" t="str">
        <f>IF(OR('CIS Bytom'!$C34&lt;&gt;0,'CIS Bytom'!$D34&lt;&gt;0,'CIS Bytom'!$E34&lt;&gt;0),"TAK","NIE")</f>
        <v>NIE</v>
      </c>
      <c r="F28" s="77" t="str">
        <f>IF(OR('CIS Częstochowa'!$C34&lt;&gt;0,'CIS Częstochowa'!$D34&lt;&gt;0,'CIS Częstochowa'!$E34&lt;&gt;0),"TAK","NIE")</f>
        <v>NIE</v>
      </c>
      <c r="G28" s="77" t="str">
        <f>IF(OR('CIS Kłobuck'!$C34&lt;&gt;0,'CIS Kłobuck'!$D34&lt;&gt;0,'CIS Kłobuck'!$E34&lt;&gt;0),"TAK","NIE")</f>
        <v>TAK</v>
      </c>
      <c r="H28" s="77" t="str">
        <f>IF(OR('CIS Godów'!$C34&lt;&gt;0,'CIS Godów'!$D34&lt;&gt;0,'CIS Godów'!$E34&lt;&gt;0),"TAK","NIE")</f>
        <v>NIE</v>
      </c>
      <c r="I28" s="77" t="str">
        <f>IF(OR('CIS Katowice'!$C34&lt;&gt;0,'CIS Katowice'!$D34&lt;&gt;0,'CIS Katowice'!$E34&lt;&gt;0),"TAK","NIE")</f>
        <v>NIE</v>
      </c>
      <c r="J28" s="77" t="str">
        <f>IF(OR('CIS Kłomnice'!$C34&lt;&gt;0,'CIS Kłomnice'!$D34&lt;&gt;0,'CIS Kłomnice'!$E34&lt;&gt;0),"TAK","NIE")</f>
        <v>NIE</v>
      </c>
      <c r="K28" s="77" t="str">
        <f>IF(OR('CIS Kozy'!$C34&lt;&gt;0,'CIS Kozy'!$D34&lt;&gt;0,'CIS Kozy'!$E34&lt;&gt;0),"TAK","NIE")</f>
        <v>NIE</v>
      </c>
      <c r="L28" s="77" t="str">
        <f>IF(OR('CIS Mikołów'!$C34&lt;&gt;0,'CIS Mikołów'!$D34&lt;&gt;0,'CIS Mikołów'!$E34&lt;&gt;0),"TAK","NIE")</f>
        <v>TAK</v>
      </c>
      <c r="M28" s="77" t="str">
        <f>IF(OR('CIS Pszczyna'!$C34&lt;&gt;0,'CIS Pszczyna'!$D34&lt;&gt;0,'CIS Pszczyna'!$E34&lt;&gt;0),"TAK","NIE")</f>
        <v>NIE</v>
      </c>
      <c r="N28" s="77" t="str">
        <f>IF(OR('CIS Świętochłowice'!$C34&lt;&gt;0,'CIS Świętochłowice'!$D34&lt;&gt;0,'CIS Świętochłowice'!$E34&lt;&gt;0),"TAK","NIE")</f>
        <v>NIE</v>
      </c>
      <c r="O28" s="77" t="str">
        <f>IF(OR('CIS Tychy'!$C34&lt;&gt;0,'CIS Tychy'!$D34&lt;&gt;0,'CIS Tychy'!$E34&lt;&gt;0),"TAK","NIE")</f>
        <v>NIE</v>
      </c>
      <c r="P28" s="77" t="str">
        <f>IF(OR('CIS Zabrze'!$C34&lt;&gt;0,'CIS Zabrze'!$D34&lt;&gt;0,'CIS Zabrze'!$E34&lt;&gt;0),"TAK","NIE")</f>
        <v>NIE</v>
      </c>
      <c r="Q28" s="77" t="str">
        <f>IF(OR('CIS Gliwice'!$C34&lt;&gt;0,'CIS Gliwice'!$D34&lt;&gt;0,'CIS Gliwice'!$E34&lt;&gt;0),"TAK","NIE")</f>
        <v>NIE</v>
      </c>
      <c r="R28" s="77" t="str">
        <f>IF(OR('CIS Mysłowice'!$C34&lt;&gt;0,'CIS Mysłowice'!$D34&lt;&gt;0,'CIS Mysłowice'!$E34&lt;&gt;0),"TAK","NIE")</f>
        <v>NIE</v>
      </c>
      <c r="S28" s="77" t="str">
        <f>IF(OR('CIS Żywiec'!$C34&lt;&gt;0,'CIS Żywiec'!$D34&lt;&gt;0,'CIS Żywiec'!$E34&lt;&gt;0),"TAK","NIE")</f>
        <v>NIE</v>
      </c>
      <c r="T28" s="77" t="str">
        <f>IF(OR('CIS Koziegłowy'!$C34&lt;&gt;0,'CIS Koziegłowy'!$D34&lt;&gt;0,'CIS Koziegłowy'!$E34&lt;&gt;0),"TAK","NIE")</f>
        <v>NIE</v>
      </c>
      <c r="U28" s="77" t="str">
        <f>IF(OR('CIS Podaj Dalej Częstochowa'!$C34&lt;&gt;0,'CIS Podaj Dalej Częstochowa'!$D34&lt;&gt;0,'CIS Podaj Dalej Częstochowa'!$E34&lt;&gt;0),"TAK","NIE")</f>
        <v>NIE</v>
      </c>
      <c r="V28" s="77" t="str">
        <f>IF(OR('KIS Bestwina'!$C34&lt;&gt;0,'KIS Bestwina'!$D34&lt;&gt;0,'KIS Bestwina'!$E34&lt;&gt;0),"TAK","NIE")</f>
        <v>NIE</v>
      </c>
      <c r="W28" s="77" t="str">
        <f>IF(OR('KIS Będzin'!$C34&lt;&gt;0,'KIS Będzin'!$D34&lt;&gt;0,'KIS Będzin'!$E34&lt;&gt;0),"TAK","NIE")</f>
        <v>NIE</v>
      </c>
      <c r="X28" s="77" t="str">
        <f>IF(OR('KIS Bielsko-Biała'!$C34&lt;&gt;0,'KIS Bielsko-Biała'!$D34&lt;&gt;0,'KIS Bielsko-Biała'!$E34&lt;&gt;0),"TAK","NIE")</f>
        <v>NIE</v>
      </c>
      <c r="Y28" s="77" t="str">
        <f>IF(OR('KIS Chorzów'!$C34&lt;&gt;0,'KIS Chorzów'!$D34&lt;&gt;0,'KIS Chorzów'!$E34&lt;&gt;0),"TAK","NIE")</f>
        <v>NIE</v>
      </c>
      <c r="Z28" s="77" t="str">
        <f>IF(OR('KIS Dąbrowa G.'!$C34&lt;&gt;0,'KIS Dąbrowa G.'!$D34&lt;&gt;0,'KIS Dąbrowa G.'!$E34&lt;&gt;0),"TAK","NIE")</f>
        <v>NIE</v>
      </c>
      <c r="AA28" s="77" t="str">
        <f>IF(OR('KIS Kozy'!$C34&lt;&gt;0,'KIS Kozy'!$D34&lt;&gt;0,'KIS Kozy'!$E34&lt;&gt;0),"TAK","NIE")</f>
        <v>NIE</v>
      </c>
      <c r="AB28" s="77" t="str">
        <f>IF(OR('KIS Lubliniec'!$C34&lt;&gt;0,'KIS Lubliniec'!$D34&lt;&gt;0,'KIS Lubliniec'!$E34&lt;&gt;0),"TAK","NIE")</f>
        <v>NIE</v>
      </c>
      <c r="AC28" s="77" t="str">
        <f>IF(OR('KIS Mikołów'!$C34&lt;&gt;0,'KIS Mikołów'!$D34&lt;&gt;0,'KIS Mikołów'!$E34&lt;&gt;0),"TAK","NIE")</f>
        <v>NIE</v>
      </c>
      <c r="AD28" s="77" t="str">
        <f>IF(OR('KIS Racibórz'!$C34&lt;&gt;0,'KIS Racibórz'!$D34&lt;&gt;0,'KIS Racibórz'!$E34&lt;&gt;0),"TAK","NIE")</f>
        <v>NIE</v>
      </c>
      <c r="AE28" s="77" t="str">
        <f>IF(OR('KIS Siemianowice Śl.'!$C34&lt;&gt;0,'KIS Siemianowice Śl.'!$D34&lt;&gt;0,'KIS Siemianowice Śl.'!$E34&lt;&gt;0),"TAK","NIE")</f>
        <v>NIE</v>
      </c>
      <c r="AF28" s="77" t="str">
        <f>IF(OR('KIS Sławków'!$C34&lt;&gt;0,'KIS Sławków'!$D34&lt;&gt;0,'KIS Sławków'!$E34&lt;&gt;0),"TAK","NIE")</f>
        <v>NIE</v>
      </c>
      <c r="AG28" s="77" t="str">
        <f>IF(OR('KIS Sosnowiec'!$C34&lt;&gt;0,'KIS Sosnowiec'!$D34&lt;&gt;0,'KIS Sosnowiec'!$E34&lt;&gt;0),"TAK","NIE")</f>
        <v>NIE</v>
      </c>
      <c r="AH28" s="77" t="str">
        <f>IF(OR('KIS Coworking ASES Katowice'!$C34&lt;&gt;0,'KIS Coworking ASES Katowice'!$D34&lt;&gt;0,'KIS Coworking ASES Katowice'!$E34&lt;&gt;0),"TAK","NIE")</f>
        <v>NIE</v>
      </c>
    </row>
    <row r="29" spans="1:34" x14ac:dyDescent="0.25">
      <c r="A29" s="24">
        <v>27</v>
      </c>
      <c r="B29" s="64" t="s">
        <v>239</v>
      </c>
      <c r="C29" s="77" t="str">
        <f>IF(OR('CIS Bielsko-Biała'!$C35&lt;&gt;0,'CIS Bielsko-Biała'!$D35&lt;&gt;0,'CIS Bielsko-Biała'!$E35&lt;&gt;0),"TAK","NIE")</f>
        <v>NIE</v>
      </c>
      <c r="D29" s="77" t="str">
        <f>IF(OR('CIS Blachownia'!$C35&lt;&gt;0,'CIS Blachownia'!$D35&lt;&gt;0,'CIS Blachownia'!$E35&lt;&gt;0),"TAK","NIE")</f>
        <v>NIE</v>
      </c>
      <c r="E29" s="77" t="str">
        <f>IF(OR('CIS Bytom'!$C35&lt;&gt;0,'CIS Bytom'!$D35&lt;&gt;0,'CIS Bytom'!$E35&lt;&gt;0),"TAK","NIE")</f>
        <v>NIE</v>
      </c>
      <c r="F29" s="77" t="str">
        <f>IF(OR('CIS Częstochowa'!$C35&lt;&gt;0,'CIS Częstochowa'!$D35&lt;&gt;0,'CIS Częstochowa'!$E35&lt;&gt;0),"TAK","NIE")</f>
        <v>NIE</v>
      </c>
      <c r="G29" s="77" t="str">
        <f>IF(OR('CIS Kłobuck'!$C35&lt;&gt;0,'CIS Kłobuck'!$D35&lt;&gt;0,'CIS Kłobuck'!$E35&lt;&gt;0),"TAK","NIE")</f>
        <v>TAK</v>
      </c>
      <c r="H29" s="77" t="str">
        <f>IF(OR('CIS Godów'!$C35&lt;&gt;0,'CIS Godów'!$D35&lt;&gt;0,'CIS Godów'!$E35&lt;&gt;0),"TAK","NIE")</f>
        <v>NIE</v>
      </c>
      <c r="I29" s="77" t="str">
        <f>IF(OR('CIS Katowice'!$C35&lt;&gt;0,'CIS Katowice'!$D35&lt;&gt;0,'CIS Katowice'!$E35&lt;&gt;0),"TAK","NIE")</f>
        <v>NIE</v>
      </c>
      <c r="J29" s="77" t="str">
        <f>IF(OR('CIS Kłomnice'!$C35&lt;&gt;0,'CIS Kłomnice'!$D35&lt;&gt;0,'CIS Kłomnice'!$E35&lt;&gt;0),"TAK","NIE")</f>
        <v>NIE</v>
      </c>
      <c r="K29" s="77" t="str">
        <f>IF(OR('CIS Kozy'!$C35&lt;&gt;0,'CIS Kozy'!$D35&lt;&gt;0,'CIS Kozy'!$E35&lt;&gt;0),"TAK","NIE")</f>
        <v>NIE</v>
      </c>
      <c r="L29" s="77" t="str">
        <f>IF(OR('CIS Mikołów'!$C35&lt;&gt;0,'CIS Mikołów'!$D35&lt;&gt;0,'CIS Mikołów'!$E35&lt;&gt;0),"TAK","NIE")</f>
        <v>NIE</v>
      </c>
      <c r="M29" s="77" t="str">
        <f>IF(OR('CIS Pszczyna'!$C35&lt;&gt;0,'CIS Pszczyna'!$D35&lt;&gt;0,'CIS Pszczyna'!$E35&lt;&gt;0),"TAK","NIE")</f>
        <v>NIE</v>
      </c>
      <c r="N29" s="77" t="str">
        <f>IF(OR('CIS Świętochłowice'!$C35&lt;&gt;0,'CIS Świętochłowice'!$D35&lt;&gt;0,'CIS Świętochłowice'!$E35&lt;&gt;0),"TAK","NIE")</f>
        <v>NIE</v>
      </c>
      <c r="O29" s="77" t="str">
        <f>IF(OR('CIS Tychy'!$C35&lt;&gt;0,'CIS Tychy'!$D35&lt;&gt;0,'CIS Tychy'!$E35&lt;&gt;0),"TAK","NIE")</f>
        <v>NIE</v>
      </c>
      <c r="P29" s="77" t="str">
        <f>IF(OR('CIS Zabrze'!$C35&lt;&gt;0,'CIS Zabrze'!$D35&lt;&gt;0,'CIS Zabrze'!$E35&lt;&gt;0),"TAK","NIE")</f>
        <v>NIE</v>
      </c>
      <c r="Q29" s="77" t="str">
        <f>IF(OR('CIS Gliwice'!$C35&lt;&gt;0,'CIS Gliwice'!$D35&lt;&gt;0,'CIS Gliwice'!$E35&lt;&gt;0),"TAK","NIE")</f>
        <v>NIE</v>
      </c>
      <c r="R29" s="77" t="str">
        <f>IF(OR('CIS Mysłowice'!$C35&lt;&gt;0,'CIS Mysłowice'!$D35&lt;&gt;0,'CIS Mysłowice'!$E35&lt;&gt;0),"TAK","NIE")</f>
        <v>NIE</v>
      </c>
      <c r="S29" s="77" t="str">
        <f>IF(OR('CIS Żywiec'!$C35&lt;&gt;0,'CIS Żywiec'!$D35&lt;&gt;0,'CIS Żywiec'!$E35&lt;&gt;0),"TAK","NIE")</f>
        <v>NIE</v>
      </c>
      <c r="T29" s="77" t="str">
        <f>IF(OR('CIS Koziegłowy'!$C35&lt;&gt;0,'CIS Koziegłowy'!$D35&lt;&gt;0,'CIS Koziegłowy'!$E35&lt;&gt;0),"TAK","NIE")</f>
        <v>NIE</v>
      </c>
      <c r="U29" s="77" t="str">
        <f>IF(OR('CIS Podaj Dalej Częstochowa'!$C35&lt;&gt;0,'CIS Podaj Dalej Częstochowa'!$D35&lt;&gt;0,'CIS Podaj Dalej Częstochowa'!$E35&lt;&gt;0),"TAK","NIE")</f>
        <v>NIE</v>
      </c>
      <c r="V29" s="77" t="str">
        <f>IF(OR('KIS Bestwina'!$C35&lt;&gt;0,'KIS Bestwina'!$D35&lt;&gt;0,'KIS Bestwina'!$E35&lt;&gt;0),"TAK","NIE")</f>
        <v>NIE</v>
      </c>
      <c r="W29" s="77" t="str">
        <f>IF(OR('KIS Będzin'!$C35&lt;&gt;0,'KIS Będzin'!$D35&lt;&gt;0,'KIS Będzin'!$E35&lt;&gt;0),"TAK","NIE")</f>
        <v>NIE</v>
      </c>
      <c r="X29" s="77" t="str">
        <f>IF(OR('KIS Bielsko-Biała'!$C35&lt;&gt;0,'KIS Bielsko-Biała'!$D35&lt;&gt;0,'KIS Bielsko-Biała'!$E35&lt;&gt;0),"TAK","NIE")</f>
        <v>NIE</v>
      </c>
      <c r="Y29" s="77" t="str">
        <f>IF(OR('KIS Chorzów'!$C35&lt;&gt;0,'KIS Chorzów'!$D35&lt;&gt;0,'KIS Chorzów'!$E35&lt;&gt;0),"TAK","NIE")</f>
        <v>NIE</v>
      </c>
      <c r="Z29" s="77" t="str">
        <f>IF(OR('KIS Dąbrowa G.'!$C35&lt;&gt;0,'KIS Dąbrowa G.'!$D35&lt;&gt;0,'KIS Dąbrowa G.'!$E35&lt;&gt;0),"TAK","NIE")</f>
        <v>NIE</v>
      </c>
      <c r="AA29" s="77" t="str">
        <f>IF(OR('KIS Kozy'!$C35&lt;&gt;0,'KIS Kozy'!$D35&lt;&gt;0,'KIS Kozy'!$E35&lt;&gt;0),"TAK","NIE")</f>
        <v>NIE</v>
      </c>
      <c r="AB29" s="77" t="str">
        <f>IF(OR('KIS Lubliniec'!$C35&lt;&gt;0,'KIS Lubliniec'!$D35&lt;&gt;0,'KIS Lubliniec'!$E35&lt;&gt;0),"TAK","NIE")</f>
        <v>NIE</v>
      </c>
      <c r="AC29" s="77" t="str">
        <f>IF(OR('KIS Mikołów'!$C35&lt;&gt;0,'KIS Mikołów'!$D35&lt;&gt;0,'KIS Mikołów'!$E35&lt;&gt;0),"TAK","NIE")</f>
        <v>NIE</v>
      </c>
      <c r="AD29" s="77" t="str">
        <f>IF(OR('KIS Racibórz'!$C35&lt;&gt;0,'KIS Racibórz'!$D35&lt;&gt;0,'KIS Racibórz'!$E35&lt;&gt;0),"TAK","NIE")</f>
        <v>NIE</v>
      </c>
      <c r="AE29" s="77" t="str">
        <f>IF(OR('KIS Siemianowice Śl.'!$C35&lt;&gt;0,'KIS Siemianowice Śl.'!$D35&lt;&gt;0,'KIS Siemianowice Śl.'!$E35&lt;&gt;0),"TAK","NIE")</f>
        <v>NIE</v>
      </c>
      <c r="AF29" s="77" t="str">
        <f>IF(OR('KIS Sławków'!$C35&lt;&gt;0,'KIS Sławków'!$D35&lt;&gt;0,'KIS Sławków'!$E35&lt;&gt;0),"TAK","NIE")</f>
        <v>NIE</v>
      </c>
      <c r="AG29" s="77" t="str">
        <f>IF(OR('KIS Sosnowiec'!$C35&lt;&gt;0,'KIS Sosnowiec'!$D35&lt;&gt;0,'KIS Sosnowiec'!$E35&lt;&gt;0),"TAK","NIE")</f>
        <v>NIE</v>
      </c>
      <c r="AH29" s="77" t="str">
        <f>IF(OR('KIS Coworking ASES Katowice'!$C35&lt;&gt;0,'KIS Coworking ASES Katowice'!$D35&lt;&gt;0,'KIS Coworking ASES Katowice'!$E35&lt;&gt;0),"TAK","NIE")</f>
        <v>NIE</v>
      </c>
    </row>
    <row r="30" spans="1:34" ht="30" x14ac:dyDescent="0.25">
      <c r="A30" s="24">
        <v>28</v>
      </c>
      <c r="B30" s="64" t="s">
        <v>240</v>
      </c>
      <c r="C30" s="77" t="str">
        <f>IF(OR('CIS Bielsko-Biała'!$C36&lt;&gt;0,'CIS Bielsko-Biała'!$D36&lt;&gt;0,'CIS Bielsko-Biała'!$E36&lt;&gt;0),"TAK","NIE")</f>
        <v>NIE</v>
      </c>
      <c r="D30" s="77" t="str">
        <f>IF(OR('CIS Blachownia'!$C36&lt;&gt;0,'CIS Blachownia'!$D36&lt;&gt;0,'CIS Blachownia'!$E36&lt;&gt;0),"TAK","NIE")</f>
        <v>NIE</v>
      </c>
      <c r="E30" s="77" t="str">
        <f>IF(OR('CIS Bytom'!$C36&lt;&gt;0,'CIS Bytom'!$D36&lt;&gt;0,'CIS Bytom'!$E36&lt;&gt;0),"TAK","NIE")</f>
        <v>NIE</v>
      </c>
      <c r="F30" s="77" t="str">
        <f>IF(OR('CIS Częstochowa'!$C36&lt;&gt;0,'CIS Częstochowa'!$D36&lt;&gt;0,'CIS Częstochowa'!$E36&lt;&gt;0),"TAK","NIE")</f>
        <v>NIE</v>
      </c>
      <c r="G30" s="77" t="str">
        <f>IF(OR('CIS Kłobuck'!$C36&lt;&gt;0,'CIS Kłobuck'!$D36&lt;&gt;0,'CIS Kłobuck'!$E36&lt;&gt;0),"TAK","NIE")</f>
        <v>TAK</v>
      </c>
      <c r="H30" s="77" t="str">
        <f>IF(OR('CIS Godów'!$C36&lt;&gt;0,'CIS Godów'!$D36&lt;&gt;0,'CIS Godów'!$E36&lt;&gt;0),"TAK","NIE")</f>
        <v>NIE</v>
      </c>
      <c r="I30" s="77" t="str">
        <f>IF(OR('CIS Katowice'!$C36&lt;&gt;0,'CIS Katowice'!$D36&lt;&gt;0,'CIS Katowice'!$E36&lt;&gt;0),"TAK","NIE")</f>
        <v>NIE</v>
      </c>
      <c r="J30" s="77" t="str">
        <f>IF(OR('CIS Kłomnice'!$C36&lt;&gt;0,'CIS Kłomnice'!$D36&lt;&gt;0,'CIS Kłomnice'!$E36&lt;&gt;0),"TAK","NIE")</f>
        <v>NIE</v>
      </c>
      <c r="K30" s="77" t="str">
        <f>IF(OR('CIS Kozy'!$C36&lt;&gt;0,'CIS Kozy'!$D36&lt;&gt;0,'CIS Kozy'!$E36&lt;&gt;0),"TAK","NIE")</f>
        <v>NIE</v>
      </c>
      <c r="L30" s="77" t="str">
        <f>IF(OR('CIS Mikołów'!$C36&lt;&gt;0,'CIS Mikołów'!$D36&lt;&gt;0,'CIS Mikołów'!$E36&lt;&gt;0),"TAK","NIE")</f>
        <v>NIE</v>
      </c>
      <c r="M30" s="77" t="str">
        <f>IF(OR('CIS Pszczyna'!$C36&lt;&gt;0,'CIS Pszczyna'!$D36&lt;&gt;0,'CIS Pszczyna'!$E36&lt;&gt;0),"TAK","NIE")</f>
        <v>NIE</v>
      </c>
      <c r="N30" s="77" t="str">
        <f>IF(OR('CIS Świętochłowice'!$C36&lt;&gt;0,'CIS Świętochłowice'!$D36&lt;&gt;0,'CIS Świętochłowice'!$E36&lt;&gt;0),"TAK","NIE")</f>
        <v>NIE</v>
      </c>
      <c r="O30" s="77" t="str">
        <f>IF(OR('CIS Tychy'!$C36&lt;&gt;0,'CIS Tychy'!$D36&lt;&gt;0,'CIS Tychy'!$E36&lt;&gt;0),"TAK","NIE")</f>
        <v>NIE</v>
      </c>
      <c r="P30" s="77" t="str">
        <f>IF(OR('CIS Zabrze'!$C36&lt;&gt;0,'CIS Zabrze'!$D36&lt;&gt;0,'CIS Zabrze'!$E36&lt;&gt;0),"TAK","NIE")</f>
        <v>NIE</v>
      </c>
      <c r="Q30" s="77" t="str">
        <f>IF(OR('CIS Gliwice'!$C36&lt;&gt;0,'CIS Gliwice'!$D36&lt;&gt;0,'CIS Gliwice'!$E36&lt;&gt;0),"TAK","NIE")</f>
        <v>NIE</v>
      </c>
      <c r="R30" s="77" t="str">
        <f>IF(OR('CIS Mysłowice'!$C36&lt;&gt;0,'CIS Mysłowice'!$D36&lt;&gt;0,'CIS Mysłowice'!$E36&lt;&gt;0),"TAK","NIE")</f>
        <v>NIE</v>
      </c>
      <c r="S30" s="77" t="str">
        <f>IF(OR('CIS Żywiec'!$C36&lt;&gt;0,'CIS Żywiec'!$D36&lt;&gt;0,'CIS Żywiec'!$E36&lt;&gt;0),"TAK","NIE")</f>
        <v>NIE</v>
      </c>
      <c r="T30" s="77" t="str">
        <f>IF(OR('CIS Koziegłowy'!$C36&lt;&gt;0,'CIS Koziegłowy'!$D36&lt;&gt;0,'CIS Koziegłowy'!$E36&lt;&gt;0),"TAK","NIE")</f>
        <v>NIE</v>
      </c>
      <c r="U30" s="77" t="str">
        <f>IF(OR('CIS Podaj Dalej Częstochowa'!$C36&lt;&gt;0,'CIS Podaj Dalej Częstochowa'!$D36&lt;&gt;0,'CIS Podaj Dalej Częstochowa'!$E36&lt;&gt;0),"TAK","NIE")</f>
        <v>NIE</v>
      </c>
      <c r="V30" s="77" t="str">
        <f>IF(OR('KIS Bestwina'!$C36&lt;&gt;0,'KIS Bestwina'!$D36&lt;&gt;0,'KIS Bestwina'!$E36&lt;&gt;0),"TAK","NIE")</f>
        <v>NIE</v>
      </c>
      <c r="W30" s="77" t="str">
        <f>IF(OR('KIS Będzin'!$C36&lt;&gt;0,'KIS Będzin'!$D36&lt;&gt;0,'KIS Będzin'!$E36&lt;&gt;0),"TAK","NIE")</f>
        <v>NIE</v>
      </c>
      <c r="X30" s="77" t="str">
        <f>IF(OR('KIS Bielsko-Biała'!$C36&lt;&gt;0,'KIS Bielsko-Biała'!$D36&lt;&gt;0,'KIS Bielsko-Biała'!$E36&lt;&gt;0),"TAK","NIE")</f>
        <v>NIE</v>
      </c>
      <c r="Y30" s="77" t="str">
        <f>IF(OR('KIS Chorzów'!$C36&lt;&gt;0,'KIS Chorzów'!$D36&lt;&gt;0,'KIS Chorzów'!$E36&lt;&gt;0),"TAK","NIE")</f>
        <v>NIE</v>
      </c>
      <c r="Z30" s="77" t="str">
        <f>IF(OR('KIS Dąbrowa G.'!$C36&lt;&gt;0,'KIS Dąbrowa G.'!$D36&lt;&gt;0,'KIS Dąbrowa G.'!$E36&lt;&gt;0),"TAK","NIE")</f>
        <v>NIE</v>
      </c>
      <c r="AA30" s="77" t="str">
        <f>IF(OR('KIS Kozy'!$C36&lt;&gt;0,'KIS Kozy'!$D36&lt;&gt;0,'KIS Kozy'!$E36&lt;&gt;0),"TAK","NIE")</f>
        <v>NIE</v>
      </c>
      <c r="AB30" s="77" t="str">
        <f>IF(OR('KIS Lubliniec'!$C36&lt;&gt;0,'KIS Lubliniec'!$D36&lt;&gt;0,'KIS Lubliniec'!$E36&lt;&gt;0),"TAK","NIE")</f>
        <v>NIE</v>
      </c>
      <c r="AC30" s="77" t="str">
        <f>IF(OR('KIS Mikołów'!$C36&lt;&gt;0,'KIS Mikołów'!$D36&lt;&gt;0,'KIS Mikołów'!$E36&lt;&gt;0),"TAK","NIE")</f>
        <v>NIE</v>
      </c>
      <c r="AD30" s="77" t="str">
        <f>IF(OR('KIS Racibórz'!$C36&lt;&gt;0,'KIS Racibórz'!$D36&lt;&gt;0,'KIS Racibórz'!$E36&lt;&gt;0),"TAK","NIE")</f>
        <v>NIE</v>
      </c>
      <c r="AE30" s="77" t="str">
        <f>IF(OR('KIS Siemianowice Śl.'!$C36&lt;&gt;0,'KIS Siemianowice Śl.'!$D36&lt;&gt;0,'KIS Siemianowice Śl.'!$E36&lt;&gt;0),"TAK","NIE")</f>
        <v>NIE</v>
      </c>
      <c r="AF30" s="77" t="str">
        <f>IF(OR('KIS Sławków'!$C36&lt;&gt;0,'KIS Sławków'!$D36&lt;&gt;0,'KIS Sławków'!$E36&lt;&gt;0),"TAK","NIE")</f>
        <v>NIE</v>
      </c>
      <c r="AG30" s="77" t="str">
        <f>IF(OR('KIS Sosnowiec'!$C36&lt;&gt;0,'KIS Sosnowiec'!$D36&lt;&gt;0,'KIS Sosnowiec'!$E36&lt;&gt;0),"TAK","NIE")</f>
        <v>NIE</v>
      </c>
      <c r="AH30" s="77" t="str">
        <f>IF(OR('KIS Coworking ASES Katowice'!$C36&lt;&gt;0,'KIS Coworking ASES Katowice'!$D36&lt;&gt;0,'KIS Coworking ASES Katowice'!$E36&lt;&gt;0),"TAK","NIE")</f>
        <v>NIE</v>
      </c>
    </row>
    <row r="31" spans="1:34" ht="30" x14ac:dyDescent="0.25">
      <c r="A31" s="24">
        <v>29</v>
      </c>
      <c r="B31" s="64" t="s">
        <v>241</v>
      </c>
      <c r="C31" s="77" t="str">
        <f>IF(OR('CIS Bielsko-Biała'!$C37&lt;&gt;0,'CIS Bielsko-Biała'!$D37&lt;&gt;0,'CIS Bielsko-Biała'!$E37&lt;&gt;0),"TAK","NIE")</f>
        <v>NIE</v>
      </c>
      <c r="D31" s="77" t="str">
        <f>IF(OR('CIS Blachownia'!$C37&lt;&gt;0,'CIS Blachownia'!$D37&lt;&gt;0,'CIS Blachownia'!$E37&lt;&gt;0),"TAK","NIE")</f>
        <v>NIE</v>
      </c>
      <c r="E31" s="77" t="str">
        <f>IF(OR('CIS Bytom'!$C37&lt;&gt;0,'CIS Bytom'!$D37&lt;&gt;0,'CIS Bytom'!$E37&lt;&gt;0),"TAK","NIE")</f>
        <v>NIE</v>
      </c>
      <c r="F31" s="77" t="str">
        <f>IF(OR('CIS Częstochowa'!$C37&lt;&gt;0,'CIS Częstochowa'!$D37&lt;&gt;0,'CIS Częstochowa'!$E37&lt;&gt;0),"TAK","NIE")</f>
        <v>NIE</v>
      </c>
      <c r="G31" s="77" t="str">
        <f>IF(OR('CIS Kłobuck'!$C37&lt;&gt;0,'CIS Kłobuck'!$D37&lt;&gt;0,'CIS Kłobuck'!$E37&lt;&gt;0),"TAK","NIE")</f>
        <v>TAK</v>
      </c>
      <c r="H31" s="77" t="str">
        <f>IF(OR('CIS Godów'!$C37&lt;&gt;0,'CIS Godów'!$D37&lt;&gt;0,'CIS Godów'!$E37&lt;&gt;0),"TAK","NIE")</f>
        <v>NIE</v>
      </c>
      <c r="I31" s="77" t="str">
        <f>IF(OR('CIS Katowice'!$C37&lt;&gt;0,'CIS Katowice'!$D37&lt;&gt;0,'CIS Katowice'!$E37&lt;&gt;0),"TAK","NIE")</f>
        <v>NIE</v>
      </c>
      <c r="J31" s="77" t="str">
        <f>IF(OR('CIS Kłomnice'!$C37&lt;&gt;0,'CIS Kłomnice'!$D37&lt;&gt;0,'CIS Kłomnice'!$E37&lt;&gt;0),"TAK","NIE")</f>
        <v>NIE</v>
      </c>
      <c r="K31" s="77" t="str">
        <f>IF(OR('CIS Kozy'!$C37&lt;&gt;0,'CIS Kozy'!$D37&lt;&gt;0,'CIS Kozy'!$E37&lt;&gt;0),"TAK","NIE")</f>
        <v>NIE</v>
      </c>
      <c r="L31" s="77" t="str">
        <f>IF(OR('CIS Mikołów'!$C37&lt;&gt;0,'CIS Mikołów'!$D37&lt;&gt;0,'CIS Mikołów'!$E37&lt;&gt;0),"TAK","NIE")</f>
        <v>NIE</v>
      </c>
      <c r="M31" s="77" t="str">
        <f>IF(OR('CIS Pszczyna'!$C37&lt;&gt;0,'CIS Pszczyna'!$D37&lt;&gt;0,'CIS Pszczyna'!$E37&lt;&gt;0),"TAK","NIE")</f>
        <v>NIE</v>
      </c>
      <c r="N31" s="77" t="str">
        <f>IF(OR('CIS Świętochłowice'!$C37&lt;&gt;0,'CIS Świętochłowice'!$D37&lt;&gt;0,'CIS Świętochłowice'!$E37&lt;&gt;0),"TAK","NIE")</f>
        <v>NIE</v>
      </c>
      <c r="O31" s="77" t="str">
        <f>IF(OR('CIS Tychy'!$C37&lt;&gt;0,'CIS Tychy'!$D37&lt;&gt;0,'CIS Tychy'!$E37&lt;&gt;0),"TAK","NIE")</f>
        <v>NIE</v>
      </c>
      <c r="P31" s="77" t="str">
        <f>IF(OR('CIS Zabrze'!$C37&lt;&gt;0,'CIS Zabrze'!$D37&lt;&gt;0,'CIS Zabrze'!$E37&lt;&gt;0),"TAK","NIE")</f>
        <v>NIE</v>
      </c>
      <c r="Q31" s="77" t="str">
        <f>IF(OR('CIS Gliwice'!$C37&lt;&gt;0,'CIS Gliwice'!$D37&lt;&gt;0,'CIS Gliwice'!$E37&lt;&gt;0),"TAK","NIE")</f>
        <v>NIE</v>
      </c>
      <c r="R31" s="77" t="str">
        <f>IF(OR('CIS Mysłowice'!$C37&lt;&gt;0,'CIS Mysłowice'!$D37&lt;&gt;0,'CIS Mysłowice'!$E37&lt;&gt;0),"TAK","NIE")</f>
        <v>NIE</v>
      </c>
      <c r="S31" s="77" t="str">
        <f>IF(OR('CIS Żywiec'!$C37&lt;&gt;0,'CIS Żywiec'!$D37&lt;&gt;0,'CIS Żywiec'!$E37&lt;&gt;0),"TAK","NIE")</f>
        <v>NIE</v>
      </c>
      <c r="T31" s="77" t="str">
        <f>IF(OR('CIS Koziegłowy'!$C37&lt;&gt;0,'CIS Koziegłowy'!$D37&lt;&gt;0,'CIS Koziegłowy'!$E37&lt;&gt;0),"TAK","NIE")</f>
        <v>NIE</v>
      </c>
      <c r="U31" s="77" t="str">
        <f>IF(OR('CIS Podaj Dalej Częstochowa'!$C37&lt;&gt;0,'CIS Podaj Dalej Częstochowa'!$D37&lt;&gt;0,'CIS Podaj Dalej Częstochowa'!$E37&lt;&gt;0),"TAK","NIE")</f>
        <v>NIE</v>
      </c>
      <c r="V31" s="77" t="str">
        <f>IF(OR('KIS Bestwina'!$C37&lt;&gt;0,'KIS Bestwina'!$D37&lt;&gt;0,'KIS Bestwina'!$E37&lt;&gt;0),"TAK","NIE")</f>
        <v>NIE</v>
      </c>
      <c r="W31" s="77" t="str">
        <f>IF(OR('KIS Będzin'!$C37&lt;&gt;0,'KIS Będzin'!$D37&lt;&gt;0,'KIS Będzin'!$E37&lt;&gt;0),"TAK","NIE")</f>
        <v>NIE</v>
      </c>
      <c r="X31" s="77" t="str">
        <f>IF(OR('KIS Bielsko-Biała'!$C37&lt;&gt;0,'KIS Bielsko-Biała'!$D37&lt;&gt;0,'KIS Bielsko-Biała'!$E37&lt;&gt;0),"TAK","NIE")</f>
        <v>NIE</v>
      </c>
      <c r="Y31" s="77" t="str">
        <f>IF(OR('KIS Chorzów'!$C37&lt;&gt;0,'KIS Chorzów'!$D37&lt;&gt;0,'KIS Chorzów'!$E37&lt;&gt;0),"TAK","NIE")</f>
        <v>NIE</v>
      </c>
      <c r="Z31" s="77" t="str">
        <f>IF(OR('KIS Dąbrowa G.'!$C37&lt;&gt;0,'KIS Dąbrowa G.'!$D37&lt;&gt;0,'KIS Dąbrowa G.'!$E37&lt;&gt;0),"TAK","NIE")</f>
        <v>NIE</v>
      </c>
      <c r="AA31" s="77" t="str">
        <f>IF(OR('KIS Kozy'!$C37&lt;&gt;0,'KIS Kozy'!$D37&lt;&gt;0,'KIS Kozy'!$E37&lt;&gt;0),"TAK","NIE")</f>
        <v>NIE</v>
      </c>
      <c r="AB31" s="77" t="str">
        <f>IF(OR('KIS Lubliniec'!$C37&lt;&gt;0,'KIS Lubliniec'!$D37&lt;&gt;0,'KIS Lubliniec'!$E37&lt;&gt;0),"TAK","NIE")</f>
        <v>NIE</v>
      </c>
      <c r="AC31" s="77" t="str">
        <f>IF(OR('KIS Mikołów'!$C37&lt;&gt;0,'KIS Mikołów'!$D37&lt;&gt;0,'KIS Mikołów'!$E37&lt;&gt;0),"TAK","NIE")</f>
        <v>NIE</v>
      </c>
      <c r="AD31" s="77" t="str">
        <f>IF(OR('KIS Racibórz'!$C37&lt;&gt;0,'KIS Racibórz'!$D37&lt;&gt;0,'KIS Racibórz'!$E37&lt;&gt;0),"TAK","NIE")</f>
        <v>NIE</v>
      </c>
      <c r="AE31" s="77" t="str">
        <f>IF(OR('KIS Siemianowice Śl.'!$C37&lt;&gt;0,'KIS Siemianowice Śl.'!$D37&lt;&gt;0,'KIS Siemianowice Śl.'!$E37&lt;&gt;0),"TAK","NIE")</f>
        <v>NIE</v>
      </c>
      <c r="AF31" s="77" t="str">
        <f>IF(OR('KIS Sławków'!$C37&lt;&gt;0,'KIS Sławków'!$D37&lt;&gt;0,'KIS Sławków'!$E37&lt;&gt;0),"TAK","NIE")</f>
        <v>NIE</v>
      </c>
      <c r="AG31" s="77" t="str">
        <f>IF(OR('KIS Sosnowiec'!$C37&lt;&gt;0,'KIS Sosnowiec'!$D37&lt;&gt;0,'KIS Sosnowiec'!$E37&lt;&gt;0),"TAK","NIE")</f>
        <v>NIE</v>
      </c>
      <c r="AH31" s="77" t="str">
        <f>IF(OR('KIS Coworking ASES Katowice'!$C37&lt;&gt;0,'KIS Coworking ASES Katowice'!$D37&lt;&gt;0,'KIS Coworking ASES Katowice'!$E37&lt;&gt;0),"TAK","NIE")</f>
        <v>TAK</v>
      </c>
    </row>
    <row r="32" spans="1:34" ht="45" x14ac:dyDescent="0.25">
      <c r="A32" s="24">
        <v>30</v>
      </c>
      <c r="B32" s="64" t="s">
        <v>242</v>
      </c>
      <c r="C32" s="77" t="str">
        <f>IF(OR('CIS Bielsko-Biała'!$C38&lt;&gt;0,'CIS Bielsko-Biała'!$D38&lt;&gt;0,'CIS Bielsko-Biała'!$E38&lt;&gt;0),"TAK","NIE")</f>
        <v>NIE</v>
      </c>
      <c r="D32" s="77" t="str">
        <f>IF(OR('CIS Blachownia'!$C38&lt;&gt;0,'CIS Blachownia'!$D38&lt;&gt;0,'CIS Blachownia'!$E38&lt;&gt;0),"TAK","NIE")</f>
        <v>NIE</v>
      </c>
      <c r="E32" s="77" t="str">
        <f>IF(OR('CIS Bytom'!$C38&lt;&gt;0,'CIS Bytom'!$D38&lt;&gt;0,'CIS Bytom'!$E38&lt;&gt;0),"TAK","NIE")</f>
        <v>NIE</v>
      </c>
      <c r="F32" s="77" t="str">
        <f>IF(OR('CIS Częstochowa'!$C38&lt;&gt;0,'CIS Częstochowa'!$D38&lt;&gt;0,'CIS Częstochowa'!$E38&lt;&gt;0),"TAK","NIE")</f>
        <v>NIE</v>
      </c>
      <c r="G32" s="77" t="str">
        <f>IF(OR('CIS Kłobuck'!$C38&lt;&gt;0,'CIS Kłobuck'!$D38&lt;&gt;0,'CIS Kłobuck'!$E38&lt;&gt;0),"TAK","NIE")</f>
        <v>TAK</v>
      </c>
      <c r="H32" s="77" t="str">
        <f>IF(OR('CIS Godów'!$C38&lt;&gt;0,'CIS Godów'!$D38&lt;&gt;0,'CIS Godów'!$E38&lt;&gt;0),"TAK","NIE")</f>
        <v>NIE</v>
      </c>
      <c r="I32" s="77" t="str">
        <f>IF(OR('CIS Katowice'!$C38&lt;&gt;0,'CIS Katowice'!$D38&lt;&gt;0,'CIS Katowice'!$E38&lt;&gt;0),"TAK","NIE")</f>
        <v>NIE</v>
      </c>
      <c r="J32" s="77" t="str">
        <f>IF(OR('CIS Kłomnice'!$C38&lt;&gt;0,'CIS Kłomnice'!$D38&lt;&gt;0,'CIS Kłomnice'!$E38&lt;&gt;0),"TAK","NIE")</f>
        <v>NIE</v>
      </c>
      <c r="K32" s="77" t="str">
        <f>IF(OR('CIS Kozy'!$C38&lt;&gt;0,'CIS Kozy'!$D38&lt;&gt;0,'CIS Kozy'!$E38&lt;&gt;0),"TAK","NIE")</f>
        <v>NIE</v>
      </c>
      <c r="L32" s="77" t="str">
        <f>IF(OR('CIS Mikołów'!$C38&lt;&gt;0,'CIS Mikołów'!$D38&lt;&gt;0,'CIS Mikołów'!$E38&lt;&gt;0),"TAK","NIE")</f>
        <v>NIE</v>
      </c>
      <c r="M32" s="77" t="str">
        <f>IF(OR('CIS Pszczyna'!$C38&lt;&gt;0,'CIS Pszczyna'!$D38&lt;&gt;0,'CIS Pszczyna'!$E38&lt;&gt;0),"TAK","NIE")</f>
        <v>TAK</v>
      </c>
      <c r="N32" s="77" t="str">
        <f>IF(OR('CIS Świętochłowice'!$C38&lt;&gt;0,'CIS Świętochłowice'!$D38&lt;&gt;0,'CIS Świętochłowice'!$E38&lt;&gt;0),"TAK","NIE")</f>
        <v>NIE</v>
      </c>
      <c r="O32" s="77" t="str">
        <f>IF(OR('CIS Tychy'!$C38&lt;&gt;0,'CIS Tychy'!$D38&lt;&gt;0,'CIS Tychy'!$E38&lt;&gt;0),"TAK","NIE")</f>
        <v>NIE</v>
      </c>
      <c r="P32" s="77" t="str">
        <f>IF(OR('CIS Zabrze'!$C38&lt;&gt;0,'CIS Zabrze'!$D38&lt;&gt;0,'CIS Zabrze'!$E38&lt;&gt;0),"TAK","NIE")</f>
        <v>NIE</v>
      </c>
      <c r="Q32" s="77" t="str">
        <f>IF(OR('CIS Gliwice'!$C38&lt;&gt;0,'CIS Gliwice'!$D38&lt;&gt;0,'CIS Gliwice'!$E38&lt;&gt;0),"TAK","NIE")</f>
        <v>NIE</v>
      </c>
      <c r="R32" s="77" t="str">
        <f>IF(OR('CIS Mysłowice'!$C38&lt;&gt;0,'CIS Mysłowice'!$D38&lt;&gt;0,'CIS Mysłowice'!$E38&lt;&gt;0),"TAK","NIE")</f>
        <v>NIE</v>
      </c>
      <c r="S32" s="77" t="str">
        <f>IF(OR('CIS Żywiec'!$C38&lt;&gt;0,'CIS Żywiec'!$D38&lt;&gt;0,'CIS Żywiec'!$E38&lt;&gt;0),"TAK","NIE")</f>
        <v>NIE</v>
      </c>
      <c r="T32" s="77" t="str">
        <f>IF(OR('CIS Koziegłowy'!$C38&lt;&gt;0,'CIS Koziegłowy'!$D38&lt;&gt;0,'CIS Koziegłowy'!$E38&lt;&gt;0),"TAK","NIE")</f>
        <v>NIE</v>
      </c>
      <c r="U32" s="77" t="str">
        <f>IF(OR('CIS Podaj Dalej Częstochowa'!$C38&lt;&gt;0,'CIS Podaj Dalej Częstochowa'!$D38&lt;&gt;0,'CIS Podaj Dalej Częstochowa'!$E38&lt;&gt;0),"TAK","NIE")</f>
        <v>NIE</v>
      </c>
      <c r="V32" s="77" t="str">
        <f>IF(OR('KIS Bestwina'!$C38&lt;&gt;0,'KIS Bestwina'!$D38&lt;&gt;0,'KIS Bestwina'!$E38&lt;&gt;0),"TAK","NIE")</f>
        <v>NIE</v>
      </c>
      <c r="W32" s="77" t="str">
        <f>IF(OR('KIS Będzin'!$C38&lt;&gt;0,'KIS Będzin'!$D38&lt;&gt;0,'KIS Będzin'!$E38&lt;&gt;0),"TAK","NIE")</f>
        <v>NIE</v>
      </c>
      <c r="X32" s="77" t="str">
        <f>IF(OR('KIS Bielsko-Biała'!$C38&lt;&gt;0,'KIS Bielsko-Biała'!$D38&lt;&gt;0,'KIS Bielsko-Biała'!$E38&lt;&gt;0),"TAK","NIE")</f>
        <v>NIE</v>
      </c>
      <c r="Y32" s="77" t="str">
        <f>IF(OR('KIS Chorzów'!$C38&lt;&gt;0,'KIS Chorzów'!$D38&lt;&gt;0,'KIS Chorzów'!$E38&lt;&gt;0),"TAK","NIE")</f>
        <v>NIE</v>
      </c>
      <c r="Z32" s="77" t="str">
        <f>IF(OR('KIS Dąbrowa G.'!$C38&lt;&gt;0,'KIS Dąbrowa G.'!$D38&lt;&gt;0,'KIS Dąbrowa G.'!$E38&lt;&gt;0),"TAK","NIE")</f>
        <v>NIE</v>
      </c>
      <c r="AA32" s="77" t="str">
        <f>IF(OR('KIS Kozy'!$C38&lt;&gt;0,'KIS Kozy'!$D38&lt;&gt;0,'KIS Kozy'!$E38&lt;&gt;0),"TAK","NIE")</f>
        <v>NIE</v>
      </c>
      <c r="AB32" s="77" t="str">
        <f>IF(OR('KIS Lubliniec'!$C38&lt;&gt;0,'KIS Lubliniec'!$D38&lt;&gt;0,'KIS Lubliniec'!$E38&lt;&gt;0),"TAK","NIE")</f>
        <v>NIE</v>
      </c>
      <c r="AC32" s="77" t="str">
        <f>IF(OR('KIS Mikołów'!$C38&lt;&gt;0,'KIS Mikołów'!$D38&lt;&gt;0,'KIS Mikołów'!$E38&lt;&gt;0),"TAK","NIE")</f>
        <v>NIE</v>
      </c>
      <c r="AD32" s="77" t="str">
        <f>IF(OR('KIS Racibórz'!$C38&lt;&gt;0,'KIS Racibórz'!$D38&lt;&gt;0,'KIS Racibórz'!$E38&lt;&gt;0),"TAK","NIE")</f>
        <v>NIE</v>
      </c>
      <c r="AE32" s="77" t="str">
        <f>IF(OR('KIS Siemianowice Śl.'!$C38&lt;&gt;0,'KIS Siemianowice Śl.'!$D38&lt;&gt;0,'KIS Siemianowice Śl.'!$E38&lt;&gt;0),"TAK","NIE")</f>
        <v>NIE</v>
      </c>
      <c r="AF32" s="77" t="str">
        <f>IF(OR('KIS Sławków'!$C38&lt;&gt;0,'KIS Sławków'!$D38&lt;&gt;0,'KIS Sławków'!$E38&lt;&gt;0),"TAK","NIE")</f>
        <v>NIE</v>
      </c>
      <c r="AG32" s="77" t="str">
        <f>IF(OR('KIS Sosnowiec'!$C38&lt;&gt;0,'KIS Sosnowiec'!$D38&lt;&gt;0,'KIS Sosnowiec'!$E38&lt;&gt;0),"TAK","NIE")</f>
        <v>NIE</v>
      </c>
      <c r="AH32" s="77" t="str">
        <f>IF(OR('KIS Coworking ASES Katowice'!$C38&lt;&gt;0,'KIS Coworking ASES Katowice'!$D38&lt;&gt;0,'KIS Coworking ASES Katowice'!$E38&lt;&gt;0),"TAK","NIE")</f>
        <v>TAK</v>
      </c>
    </row>
    <row r="33" spans="1:34" ht="30" x14ac:dyDescent="0.25">
      <c r="A33" s="24">
        <v>31</v>
      </c>
      <c r="B33" s="64" t="s">
        <v>243</v>
      </c>
      <c r="C33" s="77" t="str">
        <f>IF(OR('CIS Bielsko-Biała'!$C39&lt;&gt;0,'CIS Bielsko-Biała'!$D39&lt;&gt;0,'CIS Bielsko-Biała'!$E39&lt;&gt;0),"TAK","NIE")</f>
        <v>NIE</v>
      </c>
      <c r="D33" s="77" t="str">
        <f>IF(OR('CIS Blachownia'!$C39&lt;&gt;0,'CIS Blachownia'!$D39&lt;&gt;0,'CIS Blachownia'!$E39&lt;&gt;0),"TAK","NIE")</f>
        <v>NIE</v>
      </c>
      <c r="E33" s="77" t="str">
        <f>IF(OR('CIS Bytom'!$C39&lt;&gt;0,'CIS Bytom'!$D39&lt;&gt;0,'CIS Bytom'!$E39&lt;&gt;0),"TAK","NIE")</f>
        <v>NIE</v>
      </c>
      <c r="F33" s="77" t="str">
        <f>IF(OR('CIS Częstochowa'!$C39&lt;&gt;0,'CIS Częstochowa'!$D39&lt;&gt;0,'CIS Częstochowa'!$E39&lt;&gt;0),"TAK","NIE")</f>
        <v>NIE</v>
      </c>
      <c r="G33" s="77" t="str">
        <f>IF(OR('CIS Kłobuck'!$C39&lt;&gt;0,'CIS Kłobuck'!$D39&lt;&gt;0,'CIS Kłobuck'!$E39&lt;&gt;0),"TAK","NIE")</f>
        <v>TAK</v>
      </c>
      <c r="H33" s="77" t="str">
        <f>IF(OR('CIS Godów'!$C39&lt;&gt;0,'CIS Godów'!$D39&lt;&gt;0,'CIS Godów'!$E39&lt;&gt;0),"TAK","NIE")</f>
        <v>NIE</v>
      </c>
      <c r="I33" s="77" t="str">
        <f>IF(OR('CIS Katowice'!$C39&lt;&gt;0,'CIS Katowice'!$D39&lt;&gt;0,'CIS Katowice'!$E39&lt;&gt;0),"TAK","NIE")</f>
        <v>NIE</v>
      </c>
      <c r="J33" s="77" t="str">
        <f>IF(OR('CIS Kłomnice'!$C39&lt;&gt;0,'CIS Kłomnice'!$D39&lt;&gt;0,'CIS Kłomnice'!$E39&lt;&gt;0),"TAK","NIE")</f>
        <v>NIE</v>
      </c>
      <c r="K33" s="77" t="str">
        <f>IF(OR('CIS Kozy'!$C39&lt;&gt;0,'CIS Kozy'!$D39&lt;&gt;0,'CIS Kozy'!$E39&lt;&gt;0),"TAK","NIE")</f>
        <v>NIE</v>
      </c>
      <c r="L33" s="77" t="str">
        <f>IF(OR('CIS Mikołów'!$C39&lt;&gt;0,'CIS Mikołów'!$D39&lt;&gt;0,'CIS Mikołów'!$E39&lt;&gt;0),"TAK","NIE")</f>
        <v>NIE</v>
      </c>
      <c r="M33" s="77" t="str">
        <f>IF(OR('CIS Pszczyna'!$C39&lt;&gt;0,'CIS Pszczyna'!$D39&lt;&gt;0,'CIS Pszczyna'!$E39&lt;&gt;0),"TAK","NIE")</f>
        <v>TAK</v>
      </c>
      <c r="N33" s="77" t="str">
        <f>IF(OR('CIS Świętochłowice'!$C39&lt;&gt;0,'CIS Świętochłowice'!$D39&lt;&gt;0,'CIS Świętochłowice'!$E39&lt;&gt;0),"TAK","NIE")</f>
        <v>NIE</v>
      </c>
      <c r="O33" s="77" t="str">
        <f>IF(OR('CIS Tychy'!$C39&lt;&gt;0,'CIS Tychy'!$D39&lt;&gt;0,'CIS Tychy'!$E39&lt;&gt;0),"TAK","NIE")</f>
        <v>NIE</v>
      </c>
      <c r="P33" s="77" t="str">
        <f>IF(OR('CIS Zabrze'!$C39&lt;&gt;0,'CIS Zabrze'!$D39&lt;&gt;0,'CIS Zabrze'!$E39&lt;&gt;0),"TAK","NIE")</f>
        <v>NIE</v>
      </c>
      <c r="Q33" s="77" t="str">
        <f>IF(OR('CIS Gliwice'!$C39&lt;&gt;0,'CIS Gliwice'!$D39&lt;&gt;0,'CIS Gliwice'!$E39&lt;&gt;0),"TAK","NIE")</f>
        <v>NIE</v>
      </c>
      <c r="R33" s="77" t="str">
        <f>IF(OR('CIS Mysłowice'!$C39&lt;&gt;0,'CIS Mysłowice'!$D39&lt;&gt;0,'CIS Mysłowice'!$E39&lt;&gt;0),"TAK","NIE")</f>
        <v>NIE</v>
      </c>
      <c r="S33" s="77" t="str">
        <f>IF(OR('CIS Żywiec'!$C39&lt;&gt;0,'CIS Żywiec'!$D39&lt;&gt;0,'CIS Żywiec'!$E39&lt;&gt;0),"TAK","NIE")</f>
        <v>NIE</v>
      </c>
      <c r="T33" s="77" t="str">
        <f>IF(OR('CIS Koziegłowy'!$C39&lt;&gt;0,'CIS Koziegłowy'!$D39&lt;&gt;0,'CIS Koziegłowy'!$E39&lt;&gt;0),"TAK","NIE")</f>
        <v>NIE</v>
      </c>
      <c r="U33" s="77" t="str">
        <f>IF(OR('CIS Podaj Dalej Częstochowa'!$C39&lt;&gt;0,'CIS Podaj Dalej Częstochowa'!$D39&lt;&gt;0,'CIS Podaj Dalej Częstochowa'!$E39&lt;&gt;0),"TAK","NIE")</f>
        <v>NIE</v>
      </c>
      <c r="V33" s="77" t="str">
        <f>IF(OR('KIS Bestwina'!$C39&lt;&gt;0,'KIS Bestwina'!$D39&lt;&gt;0,'KIS Bestwina'!$E39&lt;&gt;0),"TAK","NIE")</f>
        <v>NIE</v>
      </c>
      <c r="W33" s="77" t="str">
        <f>IF(OR('KIS Będzin'!$C39&lt;&gt;0,'KIS Będzin'!$D39&lt;&gt;0,'KIS Będzin'!$E39&lt;&gt;0),"TAK","NIE")</f>
        <v>NIE</v>
      </c>
      <c r="X33" s="77" t="str">
        <f>IF(OR('KIS Bielsko-Biała'!$C39&lt;&gt;0,'KIS Bielsko-Biała'!$D39&lt;&gt;0,'KIS Bielsko-Biała'!$E39&lt;&gt;0),"TAK","NIE")</f>
        <v>NIE</v>
      </c>
      <c r="Y33" s="77" t="str">
        <f>IF(OR('KIS Chorzów'!$C39&lt;&gt;0,'KIS Chorzów'!$D39&lt;&gt;0,'KIS Chorzów'!$E39&lt;&gt;0),"TAK","NIE")</f>
        <v>NIE</v>
      </c>
      <c r="Z33" s="77" t="str">
        <f>IF(OR('KIS Dąbrowa G.'!$C39&lt;&gt;0,'KIS Dąbrowa G.'!$D39&lt;&gt;0,'KIS Dąbrowa G.'!$E39&lt;&gt;0),"TAK","NIE")</f>
        <v>NIE</v>
      </c>
      <c r="AA33" s="77" t="str">
        <f>IF(OR('KIS Kozy'!$C39&lt;&gt;0,'KIS Kozy'!$D39&lt;&gt;0,'KIS Kozy'!$E39&lt;&gt;0),"TAK","NIE")</f>
        <v>NIE</v>
      </c>
      <c r="AB33" s="77" t="str">
        <f>IF(OR('KIS Lubliniec'!$C39&lt;&gt;0,'KIS Lubliniec'!$D39&lt;&gt;0,'KIS Lubliniec'!$E39&lt;&gt;0),"TAK","NIE")</f>
        <v>NIE</v>
      </c>
      <c r="AC33" s="77" t="str">
        <f>IF(OR('KIS Mikołów'!$C39&lt;&gt;0,'KIS Mikołów'!$D39&lt;&gt;0,'KIS Mikołów'!$E39&lt;&gt;0),"TAK","NIE")</f>
        <v>NIE</v>
      </c>
      <c r="AD33" s="77" t="str">
        <f>IF(OR('KIS Racibórz'!$C39&lt;&gt;0,'KIS Racibórz'!$D39&lt;&gt;0,'KIS Racibórz'!$E39&lt;&gt;0),"TAK","NIE")</f>
        <v>NIE</v>
      </c>
      <c r="AE33" s="77" t="str">
        <f>IF(OR('KIS Siemianowice Śl.'!$C39&lt;&gt;0,'KIS Siemianowice Śl.'!$D39&lt;&gt;0,'KIS Siemianowice Śl.'!$E39&lt;&gt;0),"TAK","NIE")</f>
        <v>NIE</v>
      </c>
      <c r="AF33" s="77" t="str">
        <f>IF(OR('KIS Sławków'!$C39&lt;&gt;0,'KIS Sławków'!$D39&lt;&gt;0,'KIS Sławków'!$E39&lt;&gt;0),"TAK","NIE")</f>
        <v>NIE</v>
      </c>
      <c r="AG33" s="77" t="str">
        <f>IF(OR('KIS Sosnowiec'!$C39&lt;&gt;0,'KIS Sosnowiec'!$D39&lt;&gt;0,'KIS Sosnowiec'!$E39&lt;&gt;0),"TAK","NIE")</f>
        <v>NIE</v>
      </c>
      <c r="AH33" s="77" t="str">
        <f>IF(OR('KIS Coworking ASES Katowice'!$C39&lt;&gt;0,'KIS Coworking ASES Katowice'!$D39&lt;&gt;0,'KIS Coworking ASES Katowice'!$E39&lt;&gt;0),"TAK","NIE")</f>
        <v>NIE</v>
      </c>
    </row>
    <row r="34" spans="1:34" ht="30" x14ac:dyDescent="0.25">
      <c r="A34" s="24">
        <v>32</v>
      </c>
      <c r="B34" s="65" t="s">
        <v>91</v>
      </c>
      <c r="C34" s="77" t="str">
        <f>IF(OR('CIS Bielsko-Biała'!$C40&lt;&gt;0,'CIS Bielsko-Biała'!$D40&lt;&gt;0,'CIS Bielsko-Biała'!$E40&lt;&gt;0),"TAK","NIE")</f>
        <v>NIE</v>
      </c>
      <c r="D34" s="77" t="str">
        <f>IF(OR('CIS Blachownia'!$C40&lt;&gt;0,'CIS Blachownia'!$D40&lt;&gt;0,'CIS Blachownia'!$E40&lt;&gt;0),"TAK","NIE")</f>
        <v>NIE</v>
      </c>
      <c r="E34" s="77" t="str">
        <f>IF(OR('CIS Bytom'!$C40&lt;&gt;0,'CIS Bytom'!$D40&lt;&gt;0,'CIS Bytom'!$E40&lt;&gt;0),"TAK","NIE")</f>
        <v>NIE</v>
      </c>
      <c r="F34" s="77" t="str">
        <f>IF(OR('CIS Częstochowa'!$C40&lt;&gt;0,'CIS Częstochowa'!$D40&lt;&gt;0,'CIS Częstochowa'!$E40&lt;&gt;0),"TAK","NIE")</f>
        <v>NIE</v>
      </c>
      <c r="G34" s="77" t="str">
        <f>IF(OR('CIS Kłobuck'!$C40&lt;&gt;0,'CIS Kłobuck'!$D40&lt;&gt;0,'CIS Kłobuck'!$E40&lt;&gt;0),"TAK","NIE")</f>
        <v>NIE</v>
      </c>
      <c r="H34" s="77" t="str">
        <f>IF(OR('CIS Godów'!$C40&lt;&gt;0,'CIS Godów'!$D40&lt;&gt;0,'CIS Godów'!$E40&lt;&gt;0),"TAK","NIE")</f>
        <v>NIE</v>
      </c>
      <c r="I34" s="77" t="str">
        <f>IF(OR('CIS Katowice'!$C40&lt;&gt;0,'CIS Katowice'!$D40&lt;&gt;0,'CIS Katowice'!$E40&lt;&gt;0),"TAK","NIE")</f>
        <v>TAK</v>
      </c>
      <c r="J34" s="77" t="str">
        <f>IF(OR('CIS Kłomnice'!$C40&lt;&gt;0,'CIS Kłomnice'!$D40&lt;&gt;0,'CIS Kłomnice'!$E40&lt;&gt;0),"TAK","NIE")</f>
        <v>TAK</v>
      </c>
      <c r="K34" s="77" t="str">
        <f>IF(OR('CIS Kozy'!$C40&lt;&gt;0,'CIS Kozy'!$D40&lt;&gt;0,'CIS Kozy'!$E40&lt;&gt;0),"TAK","NIE")</f>
        <v>NIE</v>
      </c>
      <c r="L34" s="77" t="str">
        <f>IF(OR('CIS Mikołów'!$C40&lt;&gt;0,'CIS Mikołów'!$D40&lt;&gt;0,'CIS Mikołów'!$E40&lt;&gt;0),"TAK","NIE")</f>
        <v>NIE</v>
      </c>
      <c r="M34" s="77" t="str">
        <f>IF(OR('CIS Pszczyna'!$C40&lt;&gt;0,'CIS Pszczyna'!$D40&lt;&gt;0,'CIS Pszczyna'!$E40&lt;&gt;0),"TAK","NIE")</f>
        <v>TAK</v>
      </c>
      <c r="N34" s="77" t="str">
        <f>IF(OR('CIS Świętochłowice'!$C40&lt;&gt;0,'CIS Świętochłowice'!$D40&lt;&gt;0,'CIS Świętochłowice'!$E40&lt;&gt;0),"TAK","NIE")</f>
        <v>NIE</v>
      </c>
      <c r="O34" s="77" t="str">
        <f>IF(OR('CIS Tychy'!$C40&lt;&gt;0,'CIS Tychy'!$D40&lt;&gt;0,'CIS Tychy'!$E40&lt;&gt;0),"TAK","NIE")</f>
        <v>NIE</v>
      </c>
      <c r="P34" s="77" t="str">
        <f>IF(OR('CIS Zabrze'!$C40&lt;&gt;0,'CIS Zabrze'!$D40&lt;&gt;0,'CIS Zabrze'!$E40&lt;&gt;0),"TAK","NIE")</f>
        <v>NIE</v>
      </c>
      <c r="Q34" s="77" t="str">
        <f>IF(OR('CIS Gliwice'!$C40&lt;&gt;0,'CIS Gliwice'!$D40&lt;&gt;0,'CIS Gliwice'!$E40&lt;&gt;0),"TAK","NIE")</f>
        <v>NIE</v>
      </c>
      <c r="R34" s="77" t="str">
        <f>IF(OR('CIS Mysłowice'!$C40&lt;&gt;0,'CIS Mysłowice'!$D40&lt;&gt;0,'CIS Mysłowice'!$E40&lt;&gt;0),"TAK","NIE")</f>
        <v>NIE</v>
      </c>
      <c r="S34" s="77" t="str">
        <f>IF(OR('CIS Żywiec'!$C40&lt;&gt;0,'CIS Żywiec'!$D40&lt;&gt;0,'CIS Żywiec'!$E40&lt;&gt;0),"TAK","NIE")</f>
        <v>NIE</v>
      </c>
      <c r="T34" s="77" t="str">
        <f>IF(OR('CIS Koziegłowy'!$C40&lt;&gt;0,'CIS Koziegłowy'!$D40&lt;&gt;0,'CIS Koziegłowy'!$E40&lt;&gt;0),"TAK","NIE")</f>
        <v>NIE</v>
      </c>
      <c r="U34" s="77" t="str">
        <f>IF(OR('CIS Podaj Dalej Częstochowa'!$C40&lt;&gt;0,'CIS Podaj Dalej Częstochowa'!$D40&lt;&gt;0,'CIS Podaj Dalej Częstochowa'!$E40&lt;&gt;0),"TAK","NIE")</f>
        <v>NIE</v>
      </c>
      <c r="V34" s="77" t="str">
        <f>IF(OR('KIS Bestwina'!$C40&lt;&gt;0,'KIS Bestwina'!$D40&lt;&gt;0,'KIS Bestwina'!$E40&lt;&gt;0),"TAK","NIE")</f>
        <v>NIE</v>
      </c>
      <c r="W34" s="77" t="str">
        <f>IF(OR('KIS Będzin'!$C40&lt;&gt;0,'KIS Będzin'!$D40&lt;&gt;0,'KIS Będzin'!$E40&lt;&gt;0),"TAK","NIE")</f>
        <v>NIE</v>
      </c>
      <c r="X34" s="77" t="str">
        <f>IF(OR('KIS Bielsko-Biała'!$C40&lt;&gt;0,'KIS Bielsko-Biała'!$D40&lt;&gt;0,'KIS Bielsko-Biała'!$E40&lt;&gt;0),"TAK","NIE")</f>
        <v>NIE</v>
      </c>
      <c r="Y34" s="77" t="str">
        <f>IF(OR('KIS Chorzów'!$C40&lt;&gt;0,'KIS Chorzów'!$D40&lt;&gt;0,'KIS Chorzów'!$E40&lt;&gt;0),"TAK","NIE")</f>
        <v>NIE</v>
      </c>
      <c r="Z34" s="77" t="str">
        <f>IF(OR('KIS Dąbrowa G.'!$C40&lt;&gt;0,'KIS Dąbrowa G.'!$D40&lt;&gt;0,'KIS Dąbrowa G.'!$E40&lt;&gt;0),"TAK","NIE")</f>
        <v>NIE</v>
      </c>
      <c r="AA34" s="77" t="str">
        <f>IF(OR('KIS Kozy'!$C40&lt;&gt;0,'KIS Kozy'!$D40&lt;&gt;0,'KIS Kozy'!$E40&lt;&gt;0),"TAK","NIE")</f>
        <v>NIE</v>
      </c>
      <c r="AB34" s="77" t="str">
        <f>IF(OR('KIS Lubliniec'!$C40&lt;&gt;0,'KIS Lubliniec'!$D40&lt;&gt;0,'KIS Lubliniec'!$E40&lt;&gt;0),"TAK","NIE")</f>
        <v>NIE</v>
      </c>
      <c r="AC34" s="77" t="str">
        <f>IF(OR('KIS Mikołów'!$C40&lt;&gt;0,'KIS Mikołów'!$D40&lt;&gt;0,'KIS Mikołów'!$E40&lt;&gt;0),"TAK","NIE")</f>
        <v>NIE</v>
      </c>
      <c r="AD34" s="77" t="str">
        <f>IF(OR('KIS Racibórz'!$C40&lt;&gt;0,'KIS Racibórz'!$D40&lt;&gt;0,'KIS Racibórz'!$E40&lt;&gt;0),"TAK","NIE")</f>
        <v>NIE</v>
      </c>
      <c r="AE34" s="77" t="str">
        <f>IF(OR('KIS Siemianowice Śl.'!$C40&lt;&gt;0,'KIS Siemianowice Śl.'!$D40&lt;&gt;0,'KIS Siemianowice Śl.'!$E40&lt;&gt;0),"TAK","NIE")</f>
        <v>NIE</v>
      </c>
      <c r="AF34" s="77" t="str">
        <f>IF(OR('KIS Sławków'!$C40&lt;&gt;0,'KIS Sławków'!$D40&lt;&gt;0,'KIS Sławków'!$E40&lt;&gt;0),"TAK","NIE")</f>
        <v>NIE</v>
      </c>
      <c r="AG34" s="77" t="str">
        <f>IF(OR('KIS Sosnowiec'!$C40&lt;&gt;0,'KIS Sosnowiec'!$D40&lt;&gt;0,'KIS Sosnowiec'!$E40&lt;&gt;0),"TAK","NIE")</f>
        <v>NIE</v>
      </c>
      <c r="AH34" s="77" t="str">
        <f>IF(OR('KIS Coworking ASES Katowice'!$C40&lt;&gt;0,'KIS Coworking ASES Katowice'!$D40&lt;&gt;0,'KIS Coworking ASES Katowice'!$E40&lt;&gt;0),"TAK","NIE")</f>
        <v>TAK</v>
      </c>
    </row>
    <row r="35" spans="1:34" x14ac:dyDescent="0.25">
      <c r="A35" s="24">
        <v>33</v>
      </c>
      <c r="B35" s="65" t="s">
        <v>92</v>
      </c>
      <c r="C35" s="77" t="str">
        <f>IF(OR('CIS Bielsko-Biała'!$C41&lt;&gt;0,'CIS Bielsko-Biała'!$D41&lt;&gt;0,'CIS Bielsko-Biała'!$E41&lt;&gt;0),"TAK","NIE")</f>
        <v>NIE</v>
      </c>
      <c r="D35" s="77" t="str">
        <f>IF(OR('CIS Blachownia'!$C41&lt;&gt;0,'CIS Blachownia'!$D41&lt;&gt;0,'CIS Blachownia'!$E41&lt;&gt;0),"TAK","NIE")</f>
        <v>NIE</v>
      </c>
      <c r="E35" s="77" t="str">
        <f>IF(OR('CIS Bytom'!$C41&lt;&gt;0,'CIS Bytom'!$D41&lt;&gt;0,'CIS Bytom'!$E41&lt;&gt;0),"TAK","NIE")</f>
        <v>NIE</v>
      </c>
      <c r="F35" s="77" t="str">
        <f>IF(OR('CIS Częstochowa'!$C41&lt;&gt;0,'CIS Częstochowa'!$D41&lt;&gt;0,'CIS Częstochowa'!$E41&lt;&gt;0),"TAK","NIE")</f>
        <v>NIE</v>
      </c>
      <c r="G35" s="77" t="str">
        <f>IF(OR('CIS Kłobuck'!$C41&lt;&gt;0,'CIS Kłobuck'!$D41&lt;&gt;0,'CIS Kłobuck'!$E41&lt;&gt;0),"TAK","NIE")</f>
        <v>NIE</v>
      </c>
      <c r="H35" s="77" t="str">
        <f>IF(OR('CIS Godów'!$C41&lt;&gt;0,'CIS Godów'!$D41&lt;&gt;0,'CIS Godów'!$E41&lt;&gt;0),"TAK","NIE")</f>
        <v>NIE</v>
      </c>
      <c r="I35" s="77" t="str">
        <f>IF(OR('CIS Katowice'!$C41&lt;&gt;0,'CIS Katowice'!$D41&lt;&gt;0,'CIS Katowice'!$E41&lt;&gt;0),"TAK","NIE")</f>
        <v>TAK</v>
      </c>
      <c r="J35" s="77" t="str">
        <f>IF(OR('CIS Kłomnice'!$C41&lt;&gt;0,'CIS Kłomnice'!$D41&lt;&gt;0,'CIS Kłomnice'!$E41&lt;&gt;0),"TAK","NIE")</f>
        <v>TAK</v>
      </c>
      <c r="K35" s="77" t="str">
        <f>IF(OR('CIS Kozy'!$C41&lt;&gt;0,'CIS Kozy'!$D41&lt;&gt;0,'CIS Kozy'!$E41&lt;&gt;0),"TAK","NIE")</f>
        <v>NIE</v>
      </c>
      <c r="L35" s="77" t="str">
        <f>IF(OR('CIS Mikołów'!$C41&lt;&gt;0,'CIS Mikołów'!$D41&lt;&gt;0,'CIS Mikołów'!$E41&lt;&gt;0),"TAK","NIE")</f>
        <v>NIE</v>
      </c>
      <c r="M35" s="77" t="str">
        <f>IF(OR('CIS Pszczyna'!$C41&lt;&gt;0,'CIS Pszczyna'!$D41&lt;&gt;0,'CIS Pszczyna'!$E41&lt;&gt;0),"TAK","NIE")</f>
        <v>TAK</v>
      </c>
      <c r="N35" s="77" t="str">
        <f>IF(OR('CIS Świętochłowice'!$C41&lt;&gt;0,'CIS Świętochłowice'!$D41&lt;&gt;0,'CIS Świętochłowice'!$E41&lt;&gt;0),"TAK","NIE")</f>
        <v>NIE</v>
      </c>
      <c r="O35" s="77" t="str">
        <f>IF(OR('CIS Tychy'!$C41&lt;&gt;0,'CIS Tychy'!$D41&lt;&gt;0,'CIS Tychy'!$E41&lt;&gt;0),"TAK","NIE")</f>
        <v>NIE</v>
      </c>
      <c r="P35" s="77" t="str">
        <f>IF(OR('CIS Zabrze'!$C41&lt;&gt;0,'CIS Zabrze'!$D41&lt;&gt;0,'CIS Zabrze'!$E41&lt;&gt;0),"TAK","NIE")</f>
        <v>NIE</v>
      </c>
      <c r="Q35" s="77" t="str">
        <f>IF(OR('CIS Gliwice'!$C41&lt;&gt;0,'CIS Gliwice'!$D41&lt;&gt;0,'CIS Gliwice'!$E41&lt;&gt;0),"TAK","NIE")</f>
        <v>NIE</v>
      </c>
      <c r="R35" s="77" t="str">
        <f>IF(OR('CIS Mysłowice'!$C41&lt;&gt;0,'CIS Mysłowice'!$D41&lt;&gt;0,'CIS Mysłowice'!$E41&lt;&gt;0),"TAK","NIE")</f>
        <v>NIE</v>
      </c>
      <c r="S35" s="77" t="str">
        <f>IF(OR('CIS Żywiec'!$C41&lt;&gt;0,'CIS Żywiec'!$D41&lt;&gt;0,'CIS Żywiec'!$E41&lt;&gt;0),"TAK","NIE")</f>
        <v>NIE</v>
      </c>
      <c r="T35" s="77" t="str">
        <f>IF(OR('CIS Koziegłowy'!$C41&lt;&gt;0,'CIS Koziegłowy'!$D41&lt;&gt;0,'CIS Koziegłowy'!$E41&lt;&gt;0),"TAK","NIE")</f>
        <v>NIE</v>
      </c>
      <c r="U35" s="77" t="str">
        <f>IF(OR('CIS Podaj Dalej Częstochowa'!$C41&lt;&gt;0,'CIS Podaj Dalej Częstochowa'!$D41&lt;&gt;0,'CIS Podaj Dalej Częstochowa'!$E41&lt;&gt;0),"TAK","NIE")</f>
        <v>TAK</v>
      </c>
      <c r="V35" s="77" t="str">
        <f>IF(OR('KIS Bestwina'!$C41&lt;&gt;0,'KIS Bestwina'!$D41&lt;&gt;0,'KIS Bestwina'!$E41&lt;&gt;0),"TAK","NIE")</f>
        <v>NIE</v>
      </c>
      <c r="W35" s="77" t="str">
        <f>IF(OR('KIS Będzin'!$C41&lt;&gt;0,'KIS Będzin'!$D41&lt;&gt;0,'KIS Będzin'!$E41&lt;&gt;0),"TAK","NIE")</f>
        <v>NIE</v>
      </c>
      <c r="X35" s="77" t="str">
        <f>IF(OR('KIS Bielsko-Biała'!$C41&lt;&gt;0,'KIS Bielsko-Biała'!$D41&lt;&gt;0,'KIS Bielsko-Biała'!$E41&lt;&gt;0),"TAK","NIE")</f>
        <v>NIE</v>
      </c>
      <c r="Y35" s="77" t="str">
        <f>IF(OR('KIS Chorzów'!$C41&lt;&gt;0,'KIS Chorzów'!$D41&lt;&gt;0,'KIS Chorzów'!$E41&lt;&gt;0),"TAK","NIE")</f>
        <v>NIE</v>
      </c>
      <c r="Z35" s="77" t="str">
        <f>IF(OR('KIS Dąbrowa G.'!$C41&lt;&gt;0,'KIS Dąbrowa G.'!$D41&lt;&gt;0,'KIS Dąbrowa G.'!$E41&lt;&gt;0),"TAK","NIE")</f>
        <v>TAK</v>
      </c>
      <c r="AA35" s="77" t="str">
        <f>IF(OR('KIS Kozy'!$C41&lt;&gt;0,'KIS Kozy'!$D41&lt;&gt;0,'KIS Kozy'!$E41&lt;&gt;0),"TAK","NIE")</f>
        <v>NIE</v>
      </c>
      <c r="AB35" s="77" t="str">
        <f>IF(OR('KIS Lubliniec'!$C41&lt;&gt;0,'KIS Lubliniec'!$D41&lt;&gt;0,'KIS Lubliniec'!$E41&lt;&gt;0),"TAK","NIE")</f>
        <v>NIE</v>
      </c>
      <c r="AC35" s="77" t="str">
        <f>IF(OR('KIS Mikołów'!$C41&lt;&gt;0,'KIS Mikołów'!$D41&lt;&gt;0,'KIS Mikołów'!$E41&lt;&gt;0),"TAK","NIE")</f>
        <v>NIE</v>
      </c>
      <c r="AD35" s="77" t="str">
        <f>IF(OR('KIS Racibórz'!$C41&lt;&gt;0,'KIS Racibórz'!$D41&lt;&gt;0,'KIS Racibórz'!$E41&lt;&gt;0),"TAK","NIE")</f>
        <v>NIE</v>
      </c>
      <c r="AE35" s="77" t="str">
        <f>IF(OR('KIS Siemianowice Śl.'!$C41&lt;&gt;0,'KIS Siemianowice Śl.'!$D41&lt;&gt;0,'KIS Siemianowice Śl.'!$E41&lt;&gt;0),"TAK","NIE")</f>
        <v>NIE</v>
      </c>
      <c r="AF35" s="77" t="str">
        <f>IF(OR('KIS Sławków'!$C41&lt;&gt;0,'KIS Sławków'!$D41&lt;&gt;0,'KIS Sławków'!$E41&lt;&gt;0),"TAK","NIE")</f>
        <v>NIE</v>
      </c>
      <c r="AG35" s="77" t="str">
        <f>IF(OR('KIS Sosnowiec'!$C41&lt;&gt;0,'KIS Sosnowiec'!$D41&lt;&gt;0,'KIS Sosnowiec'!$E41&lt;&gt;0),"TAK","NIE")</f>
        <v>NIE</v>
      </c>
      <c r="AH35" s="77" t="str">
        <f>IF(OR('KIS Coworking ASES Katowice'!$C41&lt;&gt;0,'KIS Coworking ASES Katowice'!$D41&lt;&gt;0,'KIS Coworking ASES Katowice'!$E41&lt;&gt;0),"TAK","NIE")</f>
        <v>TAK</v>
      </c>
    </row>
    <row r="36" spans="1:34" x14ac:dyDescent="0.25">
      <c r="A36" s="24">
        <v>34</v>
      </c>
      <c r="B36" s="65" t="s">
        <v>93</v>
      </c>
      <c r="C36" s="77" t="str">
        <f>IF(OR('CIS Bielsko-Biała'!$C42&lt;&gt;0,'CIS Bielsko-Biała'!$D42&lt;&gt;0,'CIS Bielsko-Biała'!$E42&lt;&gt;0),"TAK","NIE")</f>
        <v>NIE</v>
      </c>
      <c r="D36" s="77" t="str">
        <f>IF(OR('CIS Blachownia'!$C42&lt;&gt;0,'CIS Blachownia'!$D42&lt;&gt;0,'CIS Blachownia'!$E42&lt;&gt;0),"TAK","NIE")</f>
        <v>NIE</v>
      </c>
      <c r="E36" s="77" t="str">
        <f>IF(OR('CIS Bytom'!$C42&lt;&gt;0,'CIS Bytom'!$D42&lt;&gt;0,'CIS Bytom'!$E42&lt;&gt;0),"TAK","NIE")</f>
        <v>NIE</v>
      </c>
      <c r="F36" s="77" t="str">
        <f>IF(OR('CIS Częstochowa'!$C42&lt;&gt;0,'CIS Częstochowa'!$D42&lt;&gt;0,'CIS Częstochowa'!$E42&lt;&gt;0),"TAK","NIE")</f>
        <v>NIE</v>
      </c>
      <c r="G36" s="77" t="str">
        <f>IF(OR('CIS Kłobuck'!$C42&lt;&gt;0,'CIS Kłobuck'!$D42&lt;&gt;0,'CIS Kłobuck'!$E42&lt;&gt;0),"TAK","NIE")</f>
        <v>NIE</v>
      </c>
      <c r="H36" s="77" t="str">
        <f>IF(OR('CIS Godów'!$C42&lt;&gt;0,'CIS Godów'!$D42&lt;&gt;0,'CIS Godów'!$E42&lt;&gt;0),"TAK","NIE")</f>
        <v>NIE</v>
      </c>
      <c r="I36" s="77" t="str">
        <f>IF(OR('CIS Katowice'!$C42&lt;&gt;0,'CIS Katowice'!$D42&lt;&gt;0,'CIS Katowice'!$E42&lt;&gt;0),"TAK","NIE")</f>
        <v>TAK</v>
      </c>
      <c r="J36" s="77" t="str">
        <f>IF(OR('CIS Kłomnice'!$C42&lt;&gt;0,'CIS Kłomnice'!$D42&lt;&gt;0,'CIS Kłomnice'!$E42&lt;&gt;0),"TAK","NIE")</f>
        <v>TAK</v>
      </c>
      <c r="K36" s="77" t="str">
        <f>IF(OR('CIS Kozy'!$C42&lt;&gt;0,'CIS Kozy'!$D42&lt;&gt;0,'CIS Kozy'!$E42&lt;&gt;0),"TAK","NIE")</f>
        <v>NIE</v>
      </c>
      <c r="L36" s="77" t="str">
        <f>IF(OR('CIS Mikołów'!$C42&lt;&gt;0,'CIS Mikołów'!$D42&lt;&gt;0,'CIS Mikołów'!$E42&lt;&gt;0),"TAK","NIE")</f>
        <v>NIE</v>
      </c>
      <c r="M36" s="77" t="str">
        <f>IF(OR('CIS Pszczyna'!$C42&lt;&gt;0,'CIS Pszczyna'!$D42&lt;&gt;0,'CIS Pszczyna'!$E42&lt;&gt;0),"TAK","NIE")</f>
        <v>TAK</v>
      </c>
      <c r="N36" s="77" t="str">
        <f>IF(OR('CIS Świętochłowice'!$C42&lt;&gt;0,'CIS Świętochłowice'!$D42&lt;&gt;0,'CIS Świętochłowice'!$E42&lt;&gt;0),"TAK","NIE")</f>
        <v>NIE</v>
      </c>
      <c r="O36" s="77" t="str">
        <f>IF(OR('CIS Tychy'!$C42&lt;&gt;0,'CIS Tychy'!$D42&lt;&gt;0,'CIS Tychy'!$E42&lt;&gt;0),"TAK","NIE")</f>
        <v>NIE</v>
      </c>
      <c r="P36" s="77" t="str">
        <f>IF(OR('CIS Zabrze'!$C42&lt;&gt;0,'CIS Zabrze'!$D42&lt;&gt;0,'CIS Zabrze'!$E42&lt;&gt;0),"TAK","NIE")</f>
        <v>NIE</v>
      </c>
      <c r="Q36" s="77" t="str">
        <f>IF(OR('CIS Gliwice'!$C42&lt;&gt;0,'CIS Gliwice'!$D42&lt;&gt;0,'CIS Gliwice'!$E42&lt;&gt;0),"TAK","NIE")</f>
        <v>NIE</v>
      </c>
      <c r="R36" s="77" t="str">
        <f>IF(OR('CIS Mysłowice'!$C42&lt;&gt;0,'CIS Mysłowice'!$D42&lt;&gt;0,'CIS Mysłowice'!$E42&lt;&gt;0),"TAK","NIE")</f>
        <v>NIE</v>
      </c>
      <c r="S36" s="77" t="str">
        <f>IF(OR('CIS Żywiec'!$C42&lt;&gt;0,'CIS Żywiec'!$D42&lt;&gt;0,'CIS Żywiec'!$E42&lt;&gt;0),"TAK","NIE")</f>
        <v>NIE</v>
      </c>
      <c r="T36" s="77" t="str">
        <f>IF(OR('CIS Koziegłowy'!$C42&lt;&gt;0,'CIS Koziegłowy'!$D42&lt;&gt;0,'CIS Koziegłowy'!$E42&lt;&gt;0),"TAK","NIE")</f>
        <v>NIE</v>
      </c>
      <c r="U36" s="77" t="str">
        <f>IF(OR('CIS Podaj Dalej Częstochowa'!$C42&lt;&gt;0,'CIS Podaj Dalej Częstochowa'!$D42&lt;&gt;0,'CIS Podaj Dalej Częstochowa'!$E42&lt;&gt;0),"TAK","NIE")</f>
        <v>NIE</v>
      </c>
      <c r="V36" s="77" t="str">
        <f>IF(OR('KIS Bestwina'!$C42&lt;&gt;0,'KIS Bestwina'!$D42&lt;&gt;0,'KIS Bestwina'!$E42&lt;&gt;0),"TAK","NIE")</f>
        <v>NIE</v>
      </c>
      <c r="W36" s="77" t="str">
        <f>IF(OR('KIS Będzin'!$C42&lt;&gt;0,'KIS Będzin'!$D42&lt;&gt;0,'KIS Będzin'!$E42&lt;&gt;0),"TAK","NIE")</f>
        <v>NIE</v>
      </c>
      <c r="X36" s="77" t="str">
        <f>IF(OR('KIS Bielsko-Biała'!$C42&lt;&gt;0,'KIS Bielsko-Biała'!$D42&lt;&gt;0,'KIS Bielsko-Biała'!$E42&lt;&gt;0),"TAK","NIE")</f>
        <v>NIE</v>
      </c>
      <c r="Y36" s="77" t="str">
        <f>IF(OR('KIS Chorzów'!$C42&lt;&gt;0,'KIS Chorzów'!$D42&lt;&gt;0,'KIS Chorzów'!$E42&lt;&gt;0),"TAK","NIE")</f>
        <v>NIE</v>
      </c>
      <c r="Z36" s="77" t="str">
        <f>IF(OR('KIS Dąbrowa G.'!$C42&lt;&gt;0,'KIS Dąbrowa G.'!$D42&lt;&gt;0,'KIS Dąbrowa G.'!$E42&lt;&gt;0),"TAK","NIE")</f>
        <v>NIE</v>
      </c>
      <c r="AA36" s="77" t="str">
        <f>IF(OR('KIS Kozy'!$C42&lt;&gt;0,'KIS Kozy'!$D42&lt;&gt;0,'KIS Kozy'!$E42&lt;&gt;0),"TAK","NIE")</f>
        <v>NIE</v>
      </c>
      <c r="AB36" s="77" t="str">
        <f>IF(OR('KIS Lubliniec'!$C42&lt;&gt;0,'KIS Lubliniec'!$D42&lt;&gt;0,'KIS Lubliniec'!$E42&lt;&gt;0),"TAK","NIE")</f>
        <v>NIE</v>
      </c>
      <c r="AC36" s="77" t="str">
        <f>IF(OR('KIS Mikołów'!$C42&lt;&gt;0,'KIS Mikołów'!$D42&lt;&gt;0,'KIS Mikołów'!$E42&lt;&gt;0),"TAK","NIE")</f>
        <v>NIE</v>
      </c>
      <c r="AD36" s="77" t="str">
        <f>IF(OR('KIS Racibórz'!$C42&lt;&gt;0,'KIS Racibórz'!$D42&lt;&gt;0,'KIS Racibórz'!$E42&lt;&gt;0),"TAK","NIE")</f>
        <v>NIE</v>
      </c>
      <c r="AE36" s="77" t="str">
        <f>IF(OR('KIS Siemianowice Śl.'!$C42&lt;&gt;0,'KIS Siemianowice Śl.'!$D42&lt;&gt;0,'KIS Siemianowice Śl.'!$E42&lt;&gt;0),"TAK","NIE")</f>
        <v>NIE</v>
      </c>
      <c r="AF36" s="77" t="str">
        <f>IF(OR('KIS Sławków'!$C42&lt;&gt;0,'KIS Sławków'!$D42&lt;&gt;0,'KIS Sławków'!$E42&lt;&gt;0),"TAK","NIE")</f>
        <v>NIE</v>
      </c>
      <c r="AG36" s="77" t="str">
        <f>IF(OR('KIS Sosnowiec'!$C42&lt;&gt;0,'KIS Sosnowiec'!$D42&lt;&gt;0,'KIS Sosnowiec'!$E42&lt;&gt;0),"TAK","NIE")</f>
        <v>NIE</v>
      </c>
      <c r="AH36" s="77" t="str">
        <f>IF(OR('KIS Coworking ASES Katowice'!$C42&lt;&gt;0,'KIS Coworking ASES Katowice'!$D42&lt;&gt;0,'KIS Coworking ASES Katowice'!$E42&lt;&gt;0),"TAK","NIE")</f>
        <v>TAK</v>
      </c>
    </row>
    <row r="37" spans="1:34" x14ac:dyDescent="0.25">
      <c r="A37" s="24">
        <v>35</v>
      </c>
      <c r="B37" s="65" t="s">
        <v>94</v>
      </c>
      <c r="C37" s="77" t="str">
        <f>IF(OR('CIS Bielsko-Biała'!$C43&lt;&gt;0,'CIS Bielsko-Biała'!$D43&lt;&gt;0,'CIS Bielsko-Biała'!$E43&lt;&gt;0),"TAK","NIE")</f>
        <v>NIE</v>
      </c>
      <c r="D37" s="77" t="str">
        <f>IF(OR('CIS Blachownia'!$C43&lt;&gt;0,'CIS Blachownia'!$D43&lt;&gt;0,'CIS Blachownia'!$E43&lt;&gt;0),"TAK","NIE")</f>
        <v>NIE</v>
      </c>
      <c r="E37" s="77" t="str">
        <f>IF(OR('CIS Bytom'!$C43&lt;&gt;0,'CIS Bytom'!$D43&lt;&gt;0,'CIS Bytom'!$E43&lt;&gt;0),"TAK","NIE")</f>
        <v>NIE</v>
      </c>
      <c r="F37" s="77" t="str">
        <f>IF(OR('CIS Częstochowa'!$C43&lt;&gt;0,'CIS Częstochowa'!$D43&lt;&gt;0,'CIS Częstochowa'!$E43&lt;&gt;0),"TAK","NIE")</f>
        <v>NIE</v>
      </c>
      <c r="G37" s="77" t="str">
        <f>IF(OR('CIS Kłobuck'!$C43&lt;&gt;0,'CIS Kłobuck'!$D43&lt;&gt;0,'CIS Kłobuck'!$E43&lt;&gt;0),"TAK","NIE")</f>
        <v>NIE</v>
      </c>
      <c r="H37" s="77" t="str">
        <f>IF(OR('CIS Godów'!$C43&lt;&gt;0,'CIS Godów'!$D43&lt;&gt;0,'CIS Godów'!$E43&lt;&gt;0),"TAK","NIE")</f>
        <v>NIE</v>
      </c>
      <c r="I37" s="77" t="str">
        <f>IF(OR('CIS Katowice'!$C43&lt;&gt;0,'CIS Katowice'!$D43&lt;&gt;0,'CIS Katowice'!$E43&lt;&gt;0),"TAK","NIE")</f>
        <v>TAK</v>
      </c>
      <c r="J37" s="77" t="str">
        <f>IF(OR('CIS Kłomnice'!$C43&lt;&gt;0,'CIS Kłomnice'!$D43&lt;&gt;0,'CIS Kłomnice'!$E43&lt;&gt;0),"TAK","NIE")</f>
        <v>NIE</v>
      </c>
      <c r="K37" s="77" t="str">
        <f>IF(OR('CIS Kozy'!$C43&lt;&gt;0,'CIS Kozy'!$D43&lt;&gt;0,'CIS Kozy'!$E43&lt;&gt;0),"TAK","NIE")</f>
        <v>NIE</v>
      </c>
      <c r="L37" s="77" t="str">
        <f>IF(OR('CIS Mikołów'!$C43&lt;&gt;0,'CIS Mikołów'!$D43&lt;&gt;0,'CIS Mikołów'!$E43&lt;&gt;0),"TAK","NIE")</f>
        <v>NIE</v>
      </c>
      <c r="M37" s="77" t="str">
        <f>IF(OR('CIS Pszczyna'!$C43&lt;&gt;0,'CIS Pszczyna'!$D43&lt;&gt;0,'CIS Pszczyna'!$E43&lt;&gt;0),"TAK","NIE")</f>
        <v>TAK</v>
      </c>
      <c r="N37" s="77" t="str">
        <f>IF(OR('CIS Świętochłowice'!$C43&lt;&gt;0,'CIS Świętochłowice'!$D43&lt;&gt;0,'CIS Świętochłowice'!$E43&lt;&gt;0),"TAK","NIE")</f>
        <v>NIE</v>
      </c>
      <c r="O37" s="77" t="str">
        <f>IF(OR('CIS Tychy'!$C43&lt;&gt;0,'CIS Tychy'!$D43&lt;&gt;0,'CIS Tychy'!$E43&lt;&gt;0),"TAK","NIE")</f>
        <v>NIE</v>
      </c>
      <c r="P37" s="77" t="str">
        <f>IF(OR('CIS Zabrze'!$C43&lt;&gt;0,'CIS Zabrze'!$D43&lt;&gt;0,'CIS Zabrze'!$E43&lt;&gt;0),"TAK","NIE")</f>
        <v>NIE</v>
      </c>
      <c r="Q37" s="77" t="str">
        <f>IF(OR('CIS Gliwice'!$C43&lt;&gt;0,'CIS Gliwice'!$D43&lt;&gt;0,'CIS Gliwice'!$E43&lt;&gt;0),"TAK","NIE")</f>
        <v>NIE</v>
      </c>
      <c r="R37" s="77" t="str">
        <f>IF(OR('CIS Mysłowice'!$C43&lt;&gt;0,'CIS Mysłowice'!$D43&lt;&gt;0,'CIS Mysłowice'!$E43&lt;&gt;0),"TAK","NIE")</f>
        <v>NIE</v>
      </c>
      <c r="S37" s="77" t="str">
        <f>IF(OR('CIS Żywiec'!$C43&lt;&gt;0,'CIS Żywiec'!$D43&lt;&gt;0,'CIS Żywiec'!$E43&lt;&gt;0),"TAK","NIE")</f>
        <v>NIE</v>
      </c>
      <c r="T37" s="77" t="str">
        <f>IF(OR('CIS Koziegłowy'!$C43&lt;&gt;0,'CIS Koziegłowy'!$D43&lt;&gt;0,'CIS Koziegłowy'!$E43&lt;&gt;0),"TAK","NIE")</f>
        <v>NIE</v>
      </c>
      <c r="U37" s="77" t="str">
        <f>IF(OR('CIS Podaj Dalej Częstochowa'!$C43&lt;&gt;0,'CIS Podaj Dalej Częstochowa'!$D43&lt;&gt;0,'CIS Podaj Dalej Częstochowa'!$E43&lt;&gt;0),"TAK","NIE")</f>
        <v>TAK</v>
      </c>
      <c r="V37" s="77" t="str">
        <f>IF(OR('KIS Bestwina'!$C43&lt;&gt;0,'KIS Bestwina'!$D43&lt;&gt;0,'KIS Bestwina'!$E43&lt;&gt;0),"TAK","NIE")</f>
        <v>NIE</v>
      </c>
      <c r="W37" s="77" t="str">
        <f>IF(OR('KIS Będzin'!$C43&lt;&gt;0,'KIS Będzin'!$D43&lt;&gt;0,'KIS Będzin'!$E43&lt;&gt;0),"TAK","NIE")</f>
        <v>NIE</v>
      </c>
      <c r="X37" s="77" t="str">
        <f>IF(OR('KIS Bielsko-Biała'!$C43&lt;&gt;0,'KIS Bielsko-Biała'!$D43&lt;&gt;0,'KIS Bielsko-Biała'!$E43&lt;&gt;0),"TAK","NIE")</f>
        <v>NIE</v>
      </c>
      <c r="Y37" s="77" t="str">
        <f>IF(OR('KIS Chorzów'!$C43&lt;&gt;0,'KIS Chorzów'!$D43&lt;&gt;0,'KIS Chorzów'!$E43&lt;&gt;0),"TAK","NIE")</f>
        <v>NIE</v>
      </c>
      <c r="Z37" s="77" t="str">
        <f>IF(OR('KIS Dąbrowa G.'!$C43&lt;&gt;0,'KIS Dąbrowa G.'!$D43&lt;&gt;0,'KIS Dąbrowa G.'!$E43&lt;&gt;0),"TAK","NIE")</f>
        <v>NIE</v>
      </c>
      <c r="AA37" s="77" t="str">
        <f>IF(OR('KIS Kozy'!$C43&lt;&gt;0,'KIS Kozy'!$D43&lt;&gt;0,'KIS Kozy'!$E43&lt;&gt;0),"TAK","NIE")</f>
        <v>NIE</v>
      </c>
      <c r="AB37" s="77" t="str">
        <f>IF(OR('KIS Lubliniec'!$C43&lt;&gt;0,'KIS Lubliniec'!$D43&lt;&gt;0,'KIS Lubliniec'!$E43&lt;&gt;0),"TAK","NIE")</f>
        <v>NIE</v>
      </c>
      <c r="AC37" s="77" t="str">
        <f>IF(OR('KIS Mikołów'!$C43&lt;&gt;0,'KIS Mikołów'!$D43&lt;&gt;0,'KIS Mikołów'!$E43&lt;&gt;0),"TAK","NIE")</f>
        <v>NIE</v>
      </c>
      <c r="AD37" s="77" t="str">
        <f>IF(OR('KIS Racibórz'!$C43&lt;&gt;0,'KIS Racibórz'!$D43&lt;&gt;0,'KIS Racibórz'!$E43&lt;&gt;0),"TAK","NIE")</f>
        <v>NIE</v>
      </c>
      <c r="AE37" s="77" t="str">
        <f>IF(OR('KIS Siemianowice Śl.'!$C43&lt;&gt;0,'KIS Siemianowice Śl.'!$D43&lt;&gt;0,'KIS Siemianowice Śl.'!$E43&lt;&gt;0),"TAK","NIE")</f>
        <v>NIE</v>
      </c>
      <c r="AF37" s="77" t="str">
        <f>IF(OR('KIS Sławków'!$C43&lt;&gt;0,'KIS Sławków'!$D43&lt;&gt;0,'KIS Sławków'!$E43&lt;&gt;0),"TAK","NIE")</f>
        <v>NIE</v>
      </c>
      <c r="AG37" s="77" t="str">
        <f>IF(OR('KIS Sosnowiec'!$C43&lt;&gt;0,'KIS Sosnowiec'!$D43&lt;&gt;0,'KIS Sosnowiec'!$E43&lt;&gt;0),"TAK","NIE")</f>
        <v>NIE</v>
      </c>
      <c r="AH37" s="77" t="str">
        <f>IF(OR('KIS Coworking ASES Katowice'!$C43&lt;&gt;0,'KIS Coworking ASES Katowice'!$D43&lt;&gt;0,'KIS Coworking ASES Katowice'!$E43&lt;&gt;0),"TAK","NIE")</f>
        <v>TAK</v>
      </c>
    </row>
    <row r="38" spans="1:34" ht="30" x14ac:dyDescent="0.25">
      <c r="A38" s="24">
        <v>36</v>
      </c>
      <c r="B38" s="65" t="s">
        <v>95</v>
      </c>
      <c r="C38" s="77" t="str">
        <f>IF(OR('CIS Bielsko-Biała'!$C44&lt;&gt;0,'CIS Bielsko-Biała'!$D44&lt;&gt;0,'CIS Bielsko-Biała'!$E44&lt;&gt;0),"TAK","NIE")</f>
        <v>NIE</v>
      </c>
      <c r="D38" s="77" t="str">
        <f>IF(OR('CIS Blachownia'!$C44&lt;&gt;0,'CIS Blachownia'!$D44&lt;&gt;0,'CIS Blachownia'!$E44&lt;&gt;0),"TAK","NIE")</f>
        <v>NIE</v>
      </c>
      <c r="E38" s="77" t="str">
        <f>IF(OR('CIS Bytom'!$C44&lt;&gt;0,'CIS Bytom'!$D44&lt;&gt;0,'CIS Bytom'!$E44&lt;&gt;0),"TAK","NIE")</f>
        <v>NIE</v>
      </c>
      <c r="F38" s="77" t="str">
        <f>IF(OR('CIS Częstochowa'!$C44&lt;&gt;0,'CIS Częstochowa'!$D44&lt;&gt;0,'CIS Częstochowa'!$E44&lt;&gt;0),"TAK","NIE")</f>
        <v>NIE</v>
      </c>
      <c r="G38" s="77" t="str">
        <f>IF(OR('CIS Kłobuck'!$C44&lt;&gt;0,'CIS Kłobuck'!$D44&lt;&gt;0,'CIS Kłobuck'!$E44&lt;&gt;0),"TAK","NIE")</f>
        <v>NIE</v>
      </c>
      <c r="H38" s="77" t="str">
        <f>IF(OR('CIS Godów'!$C44&lt;&gt;0,'CIS Godów'!$D44&lt;&gt;0,'CIS Godów'!$E44&lt;&gt;0),"TAK","NIE")</f>
        <v>NIE</v>
      </c>
      <c r="I38" s="77" t="str">
        <f>IF(OR('CIS Katowice'!$C44&lt;&gt;0,'CIS Katowice'!$D44&lt;&gt;0,'CIS Katowice'!$E44&lt;&gt;0),"TAK","NIE")</f>
        <v>TAK</v>
      </c>
      <c r="J38" s="77" t="str">
        <f>IF(OR('CIS Kłomnice'!$C44&lt;&gt;0,'CIS Kłomnice'!$D44&lt;&gt;0,'CIS Kłomnice'!$E44&lt;&gt;0),"TAK","NIE")</f>
        <v>NIE</v>
      </c>
      <c r="K38" s="77" t="str">
        <f>IF(OR('CIS Kozy'!$C44&lt;&gt;0,'CIS Kozy'!$D44&lt;&gt;0,'CIS Kozy'!$E44&lt;&gt;0),"TAK","NIE")</f>
        <v>NIE</v>
      </c>
      <c r="L38" s="77" t="str">
        <f>IF(OR('CIS Mikołów'!$C44&lt;&gt;0,'CIS Mikołów'!$D44&lt;&gt;0,'CIS Mikołów'!$E44&lt;&gt;0),"TAK","NIE")</f>
        <v>NIE</v>
      </c>
      <c r="M38" s="77" t="str">
        <f>IF(OR('CIS Pszczyna'!$C44&lt;&gt;0,'CIS Pszczyna'!$D44&lt;&gt;0,'CIS Pszczyna'!$E44&lt;&gt;0),"TAK","NIE")</f>
        <v>TAK</v>
      </c>
      <c r="N38" s="77" t="str">
        <f>IF(OR('CIS Świętochłowice'!$C44&lt;&gt;0,'CIS Świętochłowice'!$D44&lt;&gt;0,'CIS Świętochłowice'!$E44&lt;&gt;0),"TAK","NIE")</f>
        <v>NIE</v>
      </c>
      <c r="O38" s="77" t="str">
        <f>IF(OR('CIS Tychy'!$C44&lt;&gt;0,'CIS Tychy'!$D44&lt;&gt;0,'CIS Tychy'!$E44&lt;&gt;0),"TAK","NIE")</f>
        <v>NIE</v>
      </c>
      <c r="P38" s="77" t="str">
        <f>IF(OR('CIS Zabrze'!$C44&lt;&gt;0,'CIS Zabrze'!$D44&lt;&gt;0,'CIS Zabrze'!$E44&lt;&gt;0),"TAK","NIE")</f>
        <v>NIE</v>
      </c>
      <c r="Q38" s="77" t="str">
        <f>IF(OR('CIS Gliwice'!$C44&lt;&gt;0,'CIS Gliwice'!$D44&lt;&gt;0,'CIS Gliwice'!$E44&lt;&gt;0),"TAK","NIE")</f>
        <v>NIE</v>
      </c>
      <c r="R38" s="77" t="str">
        <f>IF(OR('CIS Mysłowice'!$C44&lt;&gt;0,'CIS Mysłowice'!$D44&lt;&gt;0,'CIS Mysłowice'!$E44&lt;&gt;0),"TAK","NIE")</f>
        <v>NIE</v>
      </c>
      <c r="S38" s="77" t="str">
        <f>IF(OR('CIS Żywiec'!$C44&lt;&gt;0,'CIS Żywiec'!$D44&lt;&gt;0,'CIS Żywiec'!$E44&lt;&gt;0),"TAK","NIE")</f>
        <v>NIE</v>
      </c>
      <c r="T38" s="77" t="str">
        <f>IF(OR('CIS Koziegłowy'!$C44&lt;&gt;0,'CIS Koziegłowy'!$D44&lt;&gt;0,'CIS Koziegłowy'!$E44&lt;&gt;0),"TAK","NIE")</f>
        <v>NIE</v>
      </c>
      <c r="U38" s="77" t="str">
        <f>IF(OR('CIS Podaj Dalej Częstochowa'!$C44&lt;&gt;0,'CIS Podaj Dalej Częstochowa'!$D44&lt;&gt;0,'CIS Podaj Dalej Częstochowa'!$E44&lt;&gt;0),"TAK","NIE")</f>
        <v>NIE</v>
      </c>
      <c r="V38" s="77" t="str">
        <f>IF(OR('KIS Bestwina'!$C44&lt;&gt;0,'KIS Bestwina'!$D44&lt;&gt;0,'KIS Bestwina'!$E44&lt;&gt;0),"TAK","NIE")</f>
        <v>NIE</v>
      </c>
      <c r="W38" s="77" t="str">
        <f>IF(OR('KIS Będzin'!$C44&lt;&gt;0,'KIS Będzin'!$D44&lt;&gt;0,'KIS Będzin'!$E44&lt;&gt;0),"TAK","NIE")</f>
        <v>NIE</v>
      </c>
      <c r="X38" s="77" t="str">
        <f>IF(OR('KIS Bielsko-Biała'!$C44&lt;&gt;0,'KIS Bielsko-Biała'!$D44&lt;&gt;0,'KIS Bielsko-Biała'!$E44&lt;&gt;0),"TAK","NIE")</f>
        <v>NIE</v>
      </c>
      <c r="Y38" s="77" t="str">
        <f>IF(OR('KIS Chorzów'!$C44&lt;&gt;0,'KIS Chorzów'!$D44&lt;&gt;0,'KIS Chorzów'!$E44&lt;&gt;0),"TAK","NIE")</f>
        <v>NIE</v>
      </c>
      <c r="Z38" s="77" t="str">
        <f>IF(OR('KIS Dąbrowa G.'!$C44&lt;&gt;0,'KIS Dąbrowa G.'!$D44&lt;&gt;0,'KIS Dąbrowa G.'!$E44&lt;&gt;0),"TAK","NIE")</f>
        <v>NIE</v>
      </c>
      <c r="AA38" s="77" t="str">
        <f>IF(OR('KIS Kozy'!$C44&lt;&gt;0,'KIS Kozy'!$D44&lt;&gt;0,'KIS Kozy'!$E44&lt;&gt;0),"TAK","NIE")</f>
        <v>NIE</v>
      </c>
      <c r="AB38" s="77" t="str">
        <f>IF(OR('KIS Lubliniec'!$C44&lt;&gt;0,'KIS Lubliniec'!$D44&lt;&gt;0,'KIS Lubliniec'!$E44&lt;&gt;0),"TAK","NIE")</f>
        <v>NIE</v>
      </c>
      <c r="AC38" s="77" t="str">
        <f>IF(OR('KIS Mikołów'!$C44&lt;&gt;0,'KIS Mikołów'!$D44&lt;&gt;0,'KIS Mikołów'!$E44&lt;&gt;0),"TAK","NIE")</f>
        <v>NIE</v>
      </c>
      <c r="AD38" s="77" t="str">
        <f>IF(OR('KIS Racibórz'!$C44&lt;&gt;0,'KIS Racibórz'!$D44&lt;&gt;0,'KIS Racibórz'!$E44&lt;&gt;0),"TAK","NIE")</f>
        <v>NIE</v>
      </c>
      <c r="AE38" s="77" t="str">
        <f>IF(OR('KIS Siemianowice Śl.'!$C44&lt;&gt;0,'KIS Siemianowice Śl.'!$D44&lt;&gt;0,'KIS Siemianowice Śl.'!$E44&lt;&gt;0),"TAK","NIE")</f>
        <v>NIE</v>
      </c>
      <c r="AF38" s="77" t="str">
        <f>IF(OR('KIS Sławków'!$C44&lt;&gt;0,'KIS Sławków'!$D44&lt;&gt;0,'KIS Sławków'!$E44&lt;&gt;0),"TAK","NIE")</f>
        <v>NIE</v>
      </c>
      <c r="AG38" s="77" t="str">
        <f>IF(OR('KIS Sosnowiec'!$C44&lt;&gt;0,'KIS Sosnowiec'!$D44&lt;&gt;0,'KIS Sosnowiec'!$E44&lt;&gt;0),"TAK","NIE")</f>
        <v>NIE</v>
      </c>
      <c r="AH38" s="77" t="str">
        <f>IF(OR('KIS Coworking ASES Katowice'!$C44&lt;&gt;0,'KIS Coworking ASES Katowice'!$D44&lt;&gt;0,'KIS Coworking ASES Katowice'!$E44&lt;&gt;0),"TAK","NIE")</f>
        <v>TAK</v>
      </c>
    </row>
    <row r="39" spans="1:34" x14ac:dyDescent="0.25">
      <c r="A39" s="24">
        <v>37</v>
      </c>
      <c r="B39" s="24" t="s">
        <v>96</v>
      </c>
      <c r="C39" s="77" t="str">
        <f>IF(OR('CIS Bielsko-Biała'!$C45&lt;&gt;0,'CIS Bielsko-Biała'!$D45&lt;&gt;0,'CIS Bielsko-Biała'!$E45&lt;&gt;0),"TAK","NIE")</f>
        <v>NIE</v>
      </c>
      <c r="D39" s="77" t="str">
        <f>IF(OR('CIS Blachownia'!$C45&lt;&gt;0,'CIS Blachownia'!$D45&lt;&gt;0,'CIS Blachownia'!$E45&lt;&gt;0),"TAK","NIE")</f>
        <v>NIE</v>
      </c>
      <c r="E39" s="77" t="str">
        <f>IF(OR('CIS Bytom'!$C45&lt;&gt;0,'CIS Bytom'!$D45&lt;&gt;0,'CIS Bytom'!$E45&lt;&gt;0),"TAK","NIE")</f>
        <v>NIE</v>
      </c>
      <c r="F39" s="77" t="str">
        <f>IF(OR('CIS Częstochowa'!$C45&lt;&gt;0,'CIS Częstochowa'!$D45&lt;&gt;0,'CIS Częstochowa'!$E45&lt;&gt;0),"TAK","NIE")</f>
        <v>NIE</v>
      </c>
      <c r="G39" s="77" t="str">
        <f>IF(OR('CIS Kłobuck'!$C45&lt;&gt;0,'CIS Kłobuck'!$D45&lt;&gt;0,'CIS Kłobuck'!$E45&lt;&gt;0),"TAK","NIE")</f>
        <v>NIE</v>
      </c>
      <c r="H39" s="77" t="str">
        <f>IF(OR('CIS Godów'!$C45&lt;&gt;0,'CIS Godów'!$D45&lt;&gt;0,'CIS Godów'!$E45&lt;&gt;0),"TAK","NIE")</f>
        <v>NIE</v>
      </c>
      <c r="I39" s="77" t="str">
        <f>IF(OR('CIS Katowice'!$C45&lt;&gt;0,'CIS Katowice'!$D45&lt;&gt;0,'CIS Katowice'!$E45&lt;&gt;0),"TAK","NIE")</f>
        <v>TAK</v>
      </c>
      <c r="J39" s="77" t="str">
        <f>IF(OR('CIS Kłomnice'!$C45&lt;&gt;0,'CIS Kłomnice'!$D45&lt;&gt;0,'CIS Kłomnice'!$E45&lt;&gt;0),"TAK","NIE")</f>
        <v>NIE</v>
      </c>
      <c r="K39" s="77" t="str">
        <f>IF(OR('CIS Kozy'!$C45&lt;&gt;0,'CIS Kozy'!$D45&lt;&gt;0,'CIS Kozy'!$E45&lt;&gt;0),"TAK","NIE")</f>
        <v>NIE</v>
      </c>
      <c r="L39" s="77" t="str">
        <f>IF(OR('CIS Mikołów'!$C45&lt;&gt;0,'CIS Mikołów'!$D45&lt;&gt;0,'CIS Mikołów'!$E45&lt;&gt;0),"TAK","NIE")</f>
        <v>NIE</v>
      </c>
      <c r="M39" s="77" t="str">
        <f>IF(OR('CIS Pszczyna'!$C45&lt;&gt;0,'CIS Pszczyna'!$D45&lt;&gt;0,'CIS Pszczyna'!$E45&lt;&gt;0),"TAK","NIE")</f>
        <v>TAK</v>
      </c>
      <c r="N39" s="77" t="str">
        <f>IF(OR('CIS Świętochłowice'!$C45&lt;&gt;0,'CIS Świętochłowice'!$D45&lt;&gt;0,'CIS Świętochłowice'!$E45&lt;&gt;0),"TAK","NIE")</f>
        <v>NIE</v>
      </c>
      <c r="O39" s="77" t="str">
        <f>IF(OR('CIS Tychy'!$C45&lt;&gt;0,'CIS Tychy'!$D45&lt;&gt;0,'CIS Tychy'!$E45&lt;&gt;0),"TAK","NIE")</f>
        <v>NIE</v>
      </c>
      <c r="P39" s="77" t="str">
        <f>IF(OR('CIS Zabrze'!$C45&lt;&gt;0,'CIS Zabrze'!$D45&lt;&gt;0,'CIS Zabrze'!$E45&lt;&gt;0),"TAK","NIE")</f>
        <v>NIE</v>
      </c>
      <c r="Q39" s="77" t="str">
        <f>IF(OR('CIS Gliwice'!$C45&lt;&gt;0,'CIS Gliwice'!$D45&lt;&gt;0,'CIS Gliwice'!$E45&lt;&gt;0),"TAK","NIE")</f>
        <v>NIE</v>
      </c>
      <c r="R39" s="77" t="str">
        <f>IF(OR('CIS Mysłowice'!$C45&lt;&gt;0,'CIS Mysłowice'!$D45&lt;&gt;0,'CIS Mysłowice'!$E45&lt;&gt;0),"TAK","NIE")</f>
        <v>NIE</v>
      </c>
      <c r="S39" s="77" t="str">
        <f>IF(OR('CIS Żywiec'!$C45&lt;&gt;0,'CIS Żywiec'!$D45&lt;&gt;0,'CIS Żywiec'!$E45&lt;&gt;0),"TAK","NIE")</f>
        <v>NIE</v>
      </c>
      <c r="T39" s="77" t="str">
        <f>IF(OR('CIS Koziegłowy'!$C45&lt;&gt;0,'CIS Koziegłowy'!$D45&lt;&gt;0,'CIS Koziegłowy'!$E45&lt;&gt;0),"TAK","NIE")</f>
        <v>NIE</v>
      </c>
      <c r="U39" s="77" t="str">
        <f>IF(OR('CIS Podaj Dalej Częstochowa'!$C45&lt;&gt;0,'CIS Podaj Dalej Częstochowa'!$D45&lt;&gt;0,'CIS Podaj Dalej Częstochowa'!$E45&lt;&gt;0),"TAK","NIE")</f>
        <v>TAK</v>
      </c>
      <c r="V39" s="77" t="str">
        <f>IF(OR('KIS Bestwina'!$C45&lt;&gt;0,'KIS Bestwina'!$D45&lt;&gt;0,'KIS Bestwina'!$E45&lt;&gt;0),"TAK","NIE")</f>
        <v>NIE</v>
      </c>
      <c r="W39" s="77" t="str">
        <f>IF(OR('KIS Będzin'!$C45&lt;&gt;0,'KIS Będzin'!$D45&lt;&gt;0,'KIS Będzin'!$E45&lt;&gt;0),"TAK","NIE")</f>
        <v>NIE</v>
      </c>
      <c r="X39" s="77" t="str">
        <f>IF(OR('KIS Bielsko-Biała'!$C45&lt;&gt;0,'KIS Bielsko-Biała'!$D45&lt;&gt;0,'KIS Bielsko-Biała'!$E45&lt;&gt;0),"TAK","NIE")</f>
        <v>NIE</v>
      </c>
      <c r="Y39" s="77" t="str">
        <f>IF(OR('KIS Chorzów'!$C45&lt;&gt;0,'KIS Chorzów'!$D45&lt;&gt;0,'KIS Chorzów'!$E45&lt;&gt;0),"TAK","NIE")</f>
        <v>NIE</v>
      </c>
      <c r="Z39" s="77" t="str">
        <f>IF(OR('KIS Dąbrowa G.'!$C45&lt;&gt;0,'KIS Dąbrowa G.'!$D45&lt;&gt;0,'KIS Dąbrowa G.'!$E45&lt;&gt;0),"TAK","NIE")</f>
        <v>TAK</v>
      </c>
      <c r="AA39" s="77" t="str">
        <f>IF(OR('KIS Kozy'!$C45&lt;&gt;0,'KIS Kozy'!$D45&lt;&gt;0,'KIS Kozy'!$E45&lt;&gt;0),"TAK","NIE")</f>
        <v>NIE</v>
      </c>
      <c r="AB39" s="77" t="str">
        <f>IF(OR('KIS Lubliniec'!$C45&lt;&gt;0,'KIS Lubliniec'!$D45&lt;&gt;0,'KIS Lubliniec'!$E45&lt;&gt;0),"TAK","NIE")</f>
        <v>NIE</v>
      </c>
      <c r="AC39" s="77" t="str">
        <f>IF(OR('KIS Mikołów'!$C45&lt;&gt;0,'KIS Mikołów'!$D45&lt;&gt;0,'KIS Mikołów'!$E45&lt;&gt;0),"TAK","NIE")</f>
        <v>NIE</v>
      </c>
      <c r="AD39" s="77" t="str">
        <f>IF(OR('KIS Racibórz'!$C45&lt;&gt;0,'KIS Racibórz'!$D45&lt;&gt;0,'KIS Racibórz'!$E45&lt;&gt;0),"TAK","NIE")</f>
        <v>NIE</v>
      </c>
      <c r="AE39" s="77" t="str">
        <f>IF(OR('KIS Siemianowice Śl.'!$C45&lt;&gt;0,'KIS Siemianowice Śl.'!$D45&lt;&gt;0,'KIS Siemianowice Śl.'!$E45&lt;&gt;0),"TAK","NIE")</f>
        <v>NIE</v>
      </c>
      <c r="AF39" s="77" t="str">
        <f>IF(OR('KIS Sławków'!$C45&lt;&gt;0,'KIS Sławków'!$D45&lt;&gt;0,'KIS Sławków'!$E45&lt;&gt;0),"TAK","NIE")</f>
        <v>NIE</v>
      </c>
      <c r="AG39" s="77" t="str">
        <f>IF(OR('KIS Sosnowiec'!$C45&lt;&gt;0,'KIS Sosnowiec'!$D45&lt;&gt;0,'KIS Sosnowiec'!$E45&lt;&gt;0),"TAK","NIE")</f>
        <v>NIE</v>
      </c>
      <c r="AH39" s="77" t="str">
        <f>IF(OR('KIS Coworking ASES Katowice'!$C45&lt;&gt;0,'KIS Coworking ASES Katowice'!$D45&lt;&gt;0,'KIS Coworking ASES Katowice'!$E45&lt;&gt;0),"TAK","NIE")</f>
        <v>TAK</v>
      </c>
    </row>
    <row r="40" spans="1:34" x14ac:dyDescent="0.25">
      <c r="A40" s="24">
        <v>38</v>
      </c>
      <c r="B40" s="65" t="s">
        <v>97</v>
      </c>
      <c r="C40" s="77" t="str">
        <f>IF(OR('CIS Bielsko-Biała'!$C46&lt;&gt;0,'CIS Bielsko-Biała'!$D46&lt;&gt;0,'CIS Bielsko-Biała'!$E46&lt;&gt;0),"TAK","NIE")</f>
        <v>NIE</v>
      </c>
      <c r="D40" s="77" t="str">
        <f>IF(OR('CIS Blachownia'!$C46&lt;&gt;0,'CIS Blachownia'!$D46&lt;&gt;0,'CIS Blachownia'!$E46&lt;&gt;0),"TAK","NIE")</f>
        <v>NIE</v>
      </c>
      <c r="E40" s="77" t="str">
        <f>IF(OR('CIS Bytom'!$C46&lt;&gt;0,'CIS Bytom'!$D46&lt;&gt;0,'CIS Bytom'!$E46&lt;&gt;0),"TAK","NIE")</f>
        <v>NIE</v>
      </c>
      <c r="F40" s="77" t="str">
        <f>IF(OR('CIS Częstochowa'!$C46&lt;&gt;0,'CIS Częstochowa'!$D46&lt;&gt;0,'CIS Częstochowa'!$E46&lt;&gt;0),"TAK","NIE")</f>
        <v>NIE</v>
      </c>
      <c r="G40" s="77" t="str">
        <f>IF(OR('CIS Kłobuck'!$C46&lt;&gt;0,'CIS Kłobuck'!$D46&lt;&gt;0,'CIS Kłobuck'!$E46&lt;&gt;0),"TAK","NIE")</f>
        <v>NIE</v>
      </c>
      <c r="H40" s="77" t="str">
        <f>IF(OR('CIS Godów'!$C46&lt;&gt;0,'CIS Godów'!$D46&lt;&gt;0,'CIS Godów'!$E46&lt;&gt;0),"TAK","NIE")</f>
        <v>NIE</v>
      </c>
      <c r="I40" s="77" t="str">
        <f>IF(OR('CIS Katowice'!$C46&lt;&gt;0,'CIS Katowice'!$D46&lt;&gt;0,'CIS Katowice'!$E46&lt;&gt;0),"TAK","NIE")</f>
        <v>TAK</v>
      </c>
      <c r="J40" s="77" t="str">
        <f>IF(OR('CIS Kłomnice'!$C46&lt;&gt;0,'CIS Kłomnice'!$D46&lt;&gt;0,'CIS Kłomnice'!$E46&lt;&gt;0),"TAK","NIE")</f>
        <v>TAK</v>
      </c>
      <c r="K40" s="77" t="str">
        <f>IF(OR('CIS Kozy'!$C46&lt;&gt;0,'CIS Kozy'!$D46&lt;&gt;0,'CIS Kozy'!$E46&lt;&gt;0),"TAK","NIE")</f>
        <v>NIE</v>
      </c>
      <c r="L40" s="77" t="str">
        <f>IF(OR('CIS Mikołów'!$C46&lt;&gt;0,'CIS Mikołów'!$D46&lt;&gt;0,'CIS Mikołów'!$E46&lt;&gt;0),"TAK","NIE")</f>
        <v>NIE</v>
      </c>
      <c r="M40" s="77" t="str">
        <f>IF(OR('CIS Pszczyna'!$C46&lt;&gt;0,'CIS Pszczyna'!$D46&lt;&gt;0,'CIS Pszczyna'!$E46&lt;&gt;0),"TAK","NIE")</f>
        <v>TAK</v>
      </c>
      <c r="N40" s="77" t="str">
        <f>IF(OR('CIS Świętochłowice'!$C46&lt;&gt;0,'CIS Świętochłowice'!$D46&lt;&gt;0,'CIS Świętochłowice'!$E46&lt;&gt;0),"TAK","NIE")</f>
        <v>NIE</v>
      </c>
      <c r="O40" s="77" t="str">
        <f>IF(OR('CIS Tychy'!$C46&lt;&gt;0,'CIS Tychy'!$D46&lt;&gt;0,'CIS Tychy'!$E46&lt;&gt;0),"TAK","NIE")</f>
        <v>NIE</v>
      </c>
      <c r="P40" s="77" t="str">
        <f>IF(OR('CIS Zabrze'!$C46&lt;&gt;0,'CIS Zabrze'!$D46&lt;&gt;0,'CIS Zabrze'!$E46&lt;&gt;0),"TAK","NIE")</f>
        <v>NIE</v>
      </c>
      <c r="Q40" s="77" t="str">
        <f>IF(OR('CIS Gliwice'!$C46&lt;&gt;0,'CIS Gliwice'!$D46&lt;&gt;0,'CIS Gliwice'!$E46&lt;&gt;0),"TAK","NIE")</f>
        <v>NIE</v>
      </c>
      <c r="R40" s="77" t="str">
        <f>IF(OR('CIS Mysłowice'!$C46&lt;&gt;0,'CIS Mysłowice'!$D46&lt;&gt;0,'CIS Mysłowice'!$E46&lt;&gt;0),"TAK","NIE")</f>
        <v>NIE</v>
      </c>
      <c r="S40" s="77" t="str">
        <f>IF(OR('CIS Żywiec'!$C46&lt;&gt;0,'CIS Żywiec'!$D46&lt;&gt;0,'CIS Żywiec'!$E46&lt;&gt;0),"TAK","NIE")</f>
        <v>NIE</v>
      </c>
      <c r="T40" s="77" t="str">
        <f>IF(OR('CIS Koziegłowy'!$C46&lt;&gt;0,'CIS Koziegłowy'!$D46&lt;&gt;0,'CIS Koziegłowy'!$E46&lt;&gt;0),"TAK","NIE")</f>
        <v>NIE</v>
      </c>
      <c r="U40" s="77" t="str">
        <f>IF(OR('CIS Podaj Dalej Częstochowa'!$C46&lt;&gt;0,'CIS Podaj Dalej Częstochowa'!$D46&lt;&gt;0,'CIS Podaj Dalej Częstochowa'!$E46&lt;&gt;0),"TAK","NIE")</f>
        <v>TAK</v>
      </c>
      <c r="V40" s="77" t="str">
        <f>IF(OR('KIS Bestwina'!$C46&lt;&gt;0,'KIS Bestwina'!$D46&lt;&gt;0,'KIS Bestwina'!$E46&lt;&gt;0),"TAK","NIE")</f>
        <v>NIE</v>
      </c>
      <c r="W40" s="77" t="str">
        <f>IF(OR('KIS Będzin'!$C46&lt;&gt;0,'KIS Będzin'!$D46&lt;&gt;0,'KIS Będzin'!$E46&lt;&gt;0),"TAK","NIE")</f>
        <v>NIE</v>
      </c>
      <c r="X40" s="77" t="str">
        <f>IF(OR('KIS Bielsko-Biała'!$C46&lt;&gt;0,'KIS Bielsko-Biała'!$D46&lt;&gt;0,'KIS Bielsko-Biała'!$E46&lt;&gt;0),"TAK","NIE")</f>
        <v>NIE</v>
      </c>
      <c r="Y40" s="77" t="str">
        <f>IF(OR('KIS Chorzów'!$C46&lt;&gt;0,'KIS Chorzów'!$D46&lt;&gt;0,'KIS Chorzów'!$E46&lt;&gt;0),"TAK","NIE")</f>
        <v>NIE</v>
      </c>
      <c r="Z40" s="77" t="str">
        <f>IF(OR('KIS Dąbrowa G.'!$C46&lt;&gt;0,'KIS Dąbrowa G.'!$D46&lt;&gt;0,'KIS Dąbrowa G.'!$E46&lt;&gt;0),"TAK","NIE")</f>
        <v>TAK</v>
      </c>
      <c r="AA40" s="77" t="str">
        <f>IF(OR('KIS Kozy'!$C46&lt;&gt;0,'KIS Kozy'!$D46&lt;&gt;0,'KIS Kozy'!$E46&lt;&gt;0),"TAK","NIE")</f>
        <v>NIE</v>
      </c>
      <c r="AB40" s="77" t="str">
        <f>IF(OR('KIS Lubliniec'!$C46&lt;&gt;0,'KIS Lubliniec'!$D46&lt;&gt;0,'KIS Lubliniec'!$E46&lt;&gt;0),"TAK","NIE")</f>
        <v>NIE</v>
      </c>
      <c r="AC40" s="77" t="str">
        <f>IF(OR('KIS Mikołów'!$C46&lt;&gt;0,'KIS Mikołów'!$D46&lt;&gt;0,'KIS Mikołów'!$E46&lt;&gt;0),"TAK","NIE")</f>
        <v>NIE</v>
      </c>
      <c r="AD40" s="77" t="str">
        <f>IF(OR('KIS Racibórz'!$C46&lt;&gt;0,'KIS Racibórz'!$D46&lt;&gt;0,'KIS Racibórz'!$E46&lt;&gt;0),"TAK","NIE")</f>
        <v>NIE</v>
      </c>
      <c r="AE40" s="77" t="str">
        <f>IF(OR('KIS Siemianowice Śl.'!$C46&lt;&gt;0,'KIS Siemianowice Śl.'!$D46&lt;&gt;0,'KIS Siemianowice Śl.'!$E46&lt;&gt;0),"TAK","NIE")</f>
        <v>NIE</v>
      </c>
      <c r="AF40" s="77" t="str">
        <f>IF(OR('KIS Sławków'!$C46&lt;&gt;0,'KIS Sławków'!$D46&lt;&gt;0,'KIS Sławków'!$E46&lt;&gt;0),"TAK","NIE")</f>
        <v>NIE</v>
      </c>
      <c r="AG40" s="77" t="str">
        <f>IF(OR('KIS Sosnowiec'!$C46&lt;&gt;0,'KIS Sosnowiec'!$D46&lt;&gt;0,'KIS Sosnowiec'!$E46&lt;&gt;0),"TAK","NIE")</f>
        <v>NIE</v>
      </c>
      <c r="AH40" s="77" t="str">
        <f>IF(OR('KIS Coworking ASES Katowice'!$C46&lt;&gt;0,'KIS Coworking ASES Katowice'!$D46&lt;&gt;0,'KIS Coworking ASES Katowice'!$E46&lt;&gt;0),"TAK","NIE")</f>
        <v>TAK</v>
      </c>
    </row>
    <row r="41" spans="1:34" ht="30" x14ac:dyDescent="0.25">
      <c r="A41" s="24">
        <v>39</v>
      </c>
      <c r="B41" s="64" t="s">
        <v>244</v>
      </c>
      <c r="C41" s="77" t="str">
        <f>IF(OR('CIS Bielsko-Biała'!$C47&lt;&gt;0,'CIS Bielsko-Biała'!$D47&lt;&gt;0,'CIS Bielsko-Biała'!$E47&lt;&gt;0),"TAK","NIE")</f>
        <v>NIE</v>
      </c>
      <c r="D41" s="77" t="str">
        <f>IF(OR('CIS Blachownia'!$C47&lt;&gt;0,'CIS Blachownia'!$D47&lt;&gt;0,'CIS Blachownia'!$E47&lt;&gt;0),"TAK","NIE")</f>
        <v>NIE</v>
      </c>
      <c r="E41" s="77" t="str">
        <f>IF(OR('CIS Bytom'!$C47&lt;&gt;0,'CIS Bytom'!$D47&lt;&gt;0,'CIS Bytom'!$E47&lt;&gt;0),"TAK","NIE")</f>
        <v>NIE</v>
      </c>
      <c r="F41" s="77" t="str">
        <f>IF(OR('CIS Częstochowa'!$C47&lt;&gt;0,'CIS Częstochowa'!$D47&lt;&gt;0,'CIS Częstochowa'!$E47&lt;&gt;0),"TAK","NIE")</f>
        <v>NIE</v>
      </c>
      <c r="G41" s="77" t="str">
        <f>IF(OR('CIS Kłobuck'!$C47&lt;&gt;0,'CIS Kłobuck'!$D47&lt;&gt;0,'CIS Kłobuck'!$E47&lt;&gt;0),"TAK","NIE")</f>
        <v>NIE</v>
      </c>
      <c r="H41" s="77" t="str">
        <f>IF(OR('CIS Godów'!$C47&lt;&gt;0,'CIS Godów'!$D47&lt;&gt;0,'CIS Godów'!$E47&lt;&gt;0),"TAK","NIE")</f>
        <v>NIE</v>
      </c>
      <c r="I41" s="77" t="str">
        <f>IF(OR('CIS Katowice'!$C47&lt;&gt;0,'CIS Katowice'!$D47&lt;&gt;0,'CIS Katowice'!$E47&lt;&gt;0),"TAK","NIE")</f>
        <v>NIE</v>
      </c>
      <c r="J41" s="77" t="str">
        <f>IF(OR('CIS Kłomnice'!$C47&lt;&gt;0,'CIS Kłomnice'!$D47&lt;&gt;0,'CIS Kłomnice'!$E47&lt;&gt;0),"TAK","NIE")</f>
        <v>TAK</v>
      </c>
      <c r="K41" s="77" t="str">
        <f>IF(OR('CIS Kozy'!$C47&lt;&gt;0,'CIS Kozy'!$D47&lt;&gt;0,'CIS Kozy'!$E47&lt;&gt;0),"TAK","NIE")</f>
        <v>NIE</v>
      </c>
      <c r="L41" s="77" t="str">
        <f>IF(OR('CIS Mikołów'!$C47&lt;&gt;0,'CIS Mikołów'!$D47&lt;&gt;0,'CIS Mikołów'!$E47&lt;&gt;0),"TAK","NIE")</f>
        <v>NIE</v>
      </c>
      <c r="M41" s="77" t="str">
        <f>IF(OR('CIS Pszczyna'!$C47&lt;&gt;0,'CIS Pszczyna'!$D47&lt;&gt;0,'CIS Pszczyna'!$E47&lt;&gt;0),"TAK","NIE")</f>
        <v>NIE</v>
      </c>
      <c r="N41" s="77" t="str">
        <f>IF(OR('CIS Świętochłowice'!$C47&lt;&gt;0,'CIS Świętochłowice'!$D47&lt;&gt;0,'CIS Świętochłowice'!$E47&lt;&gt;0),"TAK","NIE")</f>
        <v>NIE</v>
      </c>
      <c r="O41" s="77" t="str">
        <f>IF(OR('CIS Tychy'!$C47&lt;&gt;0,'CIS Tychy'!$D47&lt;&gt;0,'CIS Tychy'!$E47&lt;&gt;0),"TAK","NIE")</f>
        <v>NIE</v>
      </c>
      <c r="P41" s="77" t="str">
        <f>IF(OR('CIS Zabrze'!$C47&lt;&gt;0,'CIS Zabrze'!$D47&lt;&gt;0,'CIS Zabrze'!$E47&lt;&gt;0),"TAK","NIE")</f>
        <v>NIE</v>
      </c>
      <c r="Q41" s="77" t="str">
        <f>IF(OR('CIS Gliwice'!$C47&lt;&gt;0,'CIS Gliwice'!$D47&lt;&gt;0,'CIS Gliwice'!$E47&lt;&gt;0),"TAK","NIE")</f>
        <v>NIE</v>
      </c>
      <c r="R41" s="77" t="str">
        <f>IF(OR('CIS Mysłowice'!$C47&lt;&gt;0,'CIS Mysłowice'!$D47&lt;&gt;0,'CIS Mysłowice'!$E47&lt;&gt;0),"TAK","NIE")</f>
        <v>NIE</v>
      </c>
      <c r="S41" s="77" t="str">
        <f>IF(OR('CIS Żywiec'!$C47&lt;&gt;0,'CIS Żywiec'!$D47&lt;&gt;0,'CIS Żywiec'!$E47&lt;&gt;0),"TAK","NIE")</f>
        <v>NIE</v>
      </c>
      <c r="T41" s="77" t="str">
        <f>IF(OR('CIS Koziegłowy'!$C47&lt;&gt;0,'CIS Koziegłowy'!$D47&lt;&gt;0,'CIS Koziegłowy'!$E47&lt;&gt;0),"TAK","NIE")</f>
        <v>NIE</v>
      </c>
      <c r="U41" s="77" t="str">
        <f>IF(OR('CIS Podaj Dalej Częstochowa'!$C47&lt;&gt;0,'CIS Podaj Dalej Częstochowa'!$D47&lt;&gt;0,'CIS Podaj Dalej Częstochowa'!$E47&lt;&gt;0),"TAK","NIE")</f>
        <v>NIE</v>
      </c>
      <c r="V41" s="77" t="str">
        <f>IF(OR('KIS Bestwina'!$C47&lt;&gt;0,'KIS Bestwina'!$D47&lt;&gt;0,'KIS Bestwina'!$E47&lt;&gt;0),"TAK","NIE")</f>
        <v>NIE</v>
      </c>
      <c r="W41" s="77" t="str">
        <f>IF(OR('KIS Będzin'!$C47&lt;&gt;0,'KIS Będzin'!$D47&lt;&gt;0,'KIS Będzin'!$E47&lt;&gt;0),"TAK","NIE")</f>
        <v>NIE</v>
      </c>
      <c r="X41" s="77" t="str">
        <f>IF(OR('KIS Bielsko-Biała'!$C47&lt;&gt;0,'KIS Bielsko-Biała'!$D47&lt;&gt;0,'KIS Bielsko-Biała'!$E47&lt;&gt;0),"TAK","NIE")</f>
        <v>NIE</v>
      </c>
      <c r="Y41" s="77" t="str">
        <f>IF(OR('KIS Chorzów'!$C47&lt;&gt;0,'KIS Chorzów'!$D47&lt;&gt;0,'KIS Chorzów'!$E47&lt;&gt;0),"TAK","NIE")</f>
        <v>NIE</v>
      </c>
      <c r="Z41" s="77" t="str">
        <f>IF(OR('KIS Dąbrowa G.'!$C47&lt;&gt;0,'KIS Dąbrowa G.'!$D47&lt;&gt;0,'KIS Dąbrowa G.'!$E47&lt;&gt;0),"TAK","NIE")</f>
        <v>NIE</v>
      </c>
      <c r="AA41" s="77" t="str">
        <f>IF(OR('KIS Kozy'!$C47&lt;&gt;0,'KIS Kozy'!$D47&lt;&gt;0,'KIS Kozy'!$E47&lt;&gt;0),"TAK","NIE")</f>
        <v>NIE</v>
      </c>
      <c r="AB41" s="77" t="str">
        <f>IF(OR('KIS Lubliniec'!$C47&lt;&gt;0,'KIS Lubliniec'!$D47&lt;&gt;0,'KIS Lubliniec'!$E47&lt;&gt;0),"TAK","NIE")</f>
        <v>NIE</v>
      </c>
      <c r="AC41" s="77" t="str">
        <f>IF(OR('KIS Mikołów'!$C47&lt;&gt;0,'KIS Mikołów'!$D47&lt;&gt;0,'KIS Mikołów'!$E47&lt;&gt;0),"TAK","NIE")</f>
        <v>NIE</v>
      </c>
      <c r="AD41" s="77" t="str">
        <f>IF(OR('KIS Racibórz'!$C47&lt;&gt;0,'KIS Racibórz'!$D47&lt;&gt;0,'KIS Racibórz'!$E47&lt;&gt;0),"TAK","NIE")</f>
        <v>NIE</v>
      </c>
      <c r="AE41" s="77" t="str">
        <f>IF(OR('KIS Siemianowice Śl.'!$C47&lt;&gt;0,'KIS Siemianowice Śl.'!$D47&lt;&gt;0,'KIS Siemianowice Śl.'!$E47&lt;&gt;0),"TAK","NIE")</f>
        <v>NIE</v>
      </c>
      <c r="AF41" s="77" t="str">
        <f>IF(OR('KIS Sławków'!$C47&lt;&gt;0,'KIS Sławków'!$D47&lt;&gt;0,'KIS Sławków'!$E47&lt;&gt;0),"TAK","NIE")</f>
        <v>NIE</v>
      </c>
      <c r="AG41" s="77" t="str">
        <f>IF(OR('KIS Sosnowiec'!$C47&lt;&gt;0,'KIS Sosnowiec'!$D47&lt;&gt;0,'KIS Sosnowiec'!$E47&lt;&gt;0),"TAK","NIE")</f>
        <v>NIE</v>
      </c>
      <c r="AH41" s="77" t="str">
        <f>IF(OR('KIS Coworking ASES Katowice'!$C47&lt;&gt;0,'KIS Coworking ASES Katowice'!$D47&lt;&gt;0,'KIS Coworking ASES Katowice'!$E47&lt;&gt;0),"TAK","NIE")</f>
        <v>NIE</v>
      </c>
    </row>
    <row r="42" spans="1:34" x14ac:dyDescent="0.25">
      <c r="A42" s="24">
        <v>40</v>
      </c>
      <c r="B42" s="64" t="s">
        <v>148</v>
      </c>
      <c r="C42" s="77" t="str">
        <f>IF(OR('CIS Bielsko-Biała'!$C48&lt;&gt;0,'CIS Bielsko-Biała'!$D48&lt;&gt;0,'CIS Bielsko-Biała'!$E48&lt;&gt;0),"TAK","NIE")</f>
        <v>NIE</v>
      </c>
      <c r="D42" s="77" t="str">
        <f>IF(OR('CIS Blachownia'!$C48&lt;&gt;0,'CIS Blachownia'!$D48&lt;&gt;0,'CIS Blachownia'!$E48&lt;&gt;0),"TAK","NIE")</f>
        <v>NIE</v>
      </c>
      <c r="E42" s="77" t="str">
        <f>IF(OR('CIS Bytom'!$C48&lt;&gt;0,'CIS Bytom'!$D48&lt;&gt;0,'CIS Bytom'!$E48&lt;&gt;0),"TAK","NIE")</f>
        <v>NIE</v>
      </c>
      <c r="F42" s="77" t="str">
        <f>IF(OR('CIS Częstochowa'!$C48&lt;&gt;0,'CIS Częstochowa'!$D48&lt;&gt;0,'CIS Częstochowa'!$E48&lt;&gt;0),"TAK","NIE")</f>
        <v>NIE</v>
      </c>
      <c r="G42" s="77" t="str">
        <f>IF(OR('CIS Kłobuck'!$C48&lt;&gt;0,'CIS Kłobuck'!$D48&lt;&gt;0,'CIS Kłobuck'!$E48&lt;&gt;0),"TAK","NIE")</f>
        <v>NIE</v>
      </c>
      <c r="H42" s="77" t="str">
        <f>IF(OR('CIS Godów'!$C48&lt;&gt;0,'CIS Godów'!$D48&lt;&gt;0,'CIS Godów'!$E48&lt;&gt;0),"TAK","NIE")</f>
        <v>NIE</v>
      </c>
      <c r="I42" s="77" t="str">
        <f>IF(OR('CIS Katowice'!$C48&lt;&gt;0,'CIS Katowice'!$D48&lt;&gt;0,'CIS Katowice'!$E48&lt;&gt;0),"TAK","NIE")</f>
        <v>NIE</v>
      </c>
      <c r="J42" s="77" t="str">
        <f>IF(OR('CIS Kłomnice'!$C48&lt;&gt;0,'CIS Kłomnice'!$D48&lt;&gt;0,'CIS Kłomnice'!$E48&lt;&gt;0),"TAK","NIE")</f>
        <v>NIE</v>
      </c>
      <c r="K42" s="77" t="str">
        <f>IF(OR('CIS Kozy'!$C48&lt;&gt;0,'CIS Kozy'!$D48&lt;&gt;0,'CIS Kozy'!$E48&lt;&gt;0),"TAK","NIE")</f>
        <v>NIE</v>
      </c>
      <c r="L42" s="77" t="str">
        <f>IF(OR('CIS Mikołów'!$C48&lt;&gt;0,'CIS Mikołów'!$D48&lt;&gt;0,'CIS Mikołów'!$E48&lt;&gt;0),"TAK","NIE")</f>
        <v>NIE</v>
      </c>
      <c r="M42" s="77" t="str">
        <f>IF(OR('CIS Pszczyna'!$C48&lt;&gt;0,'CIS Pszczyna'!$D48&lt;&gt;0,'CIS Pszczyna'!$E48&lt;&gt;0),"TAK","NIE")</f>
        <v>TAK</v>
      </c>
      <c r="N42" s="77" t="str">
        <f>IF(OR('CIS Świętochłowice'!$C48&lt;&gt;0,'CIS Świętochłowice'!$D48&lt;&gt;0,'CIS Świętochłowice'!$E48&lt;&gt;0),"TAK","NIE")</f>
        <v>NIE</v>
      </c>
      <c r="O42" s="77" t="str">
        <f>IF(OR('CIS Tychy'!$C48&lt;&gt;0,'CIS Tychy'!$D48&lt;&gt;0,'CIS Tychy'!$E48&lt;&gt;0),"TAK","NIE")</f>
        <v>NIE</v>
      </c>
      <c r="P42" s="77" t="str">
        <f>IF(OR('CIS Zabrze'!$C48&lt;&gt;0,'CIS Zabrze'!$D48&lt;&gt;0,'CIS Zabrze'!$E48&lt;&gt;0),"TAK","NIE")</f>
        <v>NIE</v>
      </c>
      <c r="Q42" s="77" t="str">
        <f>IF(OR('CIS Gliwice'!$C48&lt;&gt;0,'CIS Gliwice'!$D48&lt;&gt;0,'CIS Gliwice'!$E48&lt;&gt;0),"TAK","NIE")</f>
        <v>NIE</v>
      </c>
      <c r="R42" s="77" t="str">
        <f>IF(OR('CIS Mysłowice'!$C48&lt;&gt;0,'CIS Mysłowice'!$D48&lt;&gt;0,'CIS Mysłowice'!$E48&lt;&gt;0),"TAK","NIE")</f>
        <v>TAK</v>
      </c>
      <c r="S42" s="77" t="str">
        <f>IF(OR('CIS Żywiec'!$C48&lt;&gt;0,'CIS Żywiec'!$D48&lt;&gt;0,'CIS Żywiec'!$E48&lt;&gt;0),"TAK","NIE")</f>
        <v>NIE</v>
      </c>
      <c r="T42" s="77" t="str">
        <f>IF(OR('CIS Koziegłowy'!$C48&lt;&gt;0,'CIS Koziegłowy'!$D48&lt;&gt;0,'CIS Koziegłowy'!$E48&lt;&gt;0),"TAK","NIE")</f>
        <v>NIE</v>
      </c>
      <c r="U42" s="77" t="str">
        <f>IF(OR('CIS Podaj Dalej Częstochowa'!$C48&lt;&gt;0,'CIS Podaj Dalej Częstochowa'!$D48&lt;&gt;0,'CIS Podaj Dalej Częstochowa'!$E48&lt;&gt;0),"TAK","NIE")</f>
        <v>NIE</v>
      </c>
      <c r="V42" s="77" t="str">
        <f>IF(OR('KIS Bestwina'!$C48&lt;&gt;0,'KIS Bestwina'!$D48&lt;&gt;0,'KIS Bestwina'!$E48&lt;&gt;0),"TAK","NIE")</f>
        <v>NIE</v>
      </c>
      <c r="W42" s="77" t="str">
        <f>IF(OR('KIS Będzin'!$C48&lt;&gt;0,'KIS Będzin'!$D48&lt;&gt;0,'KIS Będzin'!$E48&lt;&gt;0),"TAK","NIE")</f>
        <v>NIE</v>
      </c>
      <c r="X42" s="77" t="str">
        <f>IF(OR('KIS Bielsko-Biała'!$C48&lt;&gt;0,'KIS Bielsko-Biała'!$D48&lt;&gt;0,'KIS Bielsko-Biała'!$E48&lt;&gt;0),"TAK","NIE")</f>
        <v>TAK</v>
      </c>
      <c r="Y42" s="77" t="str">
        <f>IF(OR('KIS Chorzów'!$C48&lt;&gt;0,'KIS Chorzów'!$D48&lt;&gt;0,'KIS Chorzów'!$E48&lt;&gt;0),"TAK","NIE")</f>
        <v>NIE</v>
      </c>
      <c r="Z42" s="77" t="str">
        <f>IF(OR('KIS Dąbrowa G.'!$C48&lt;&gt;0,'KIS Dąbrowa G.'!$D48&lt;&gt;0,'KIS Dąbrowa G.'!$E48&lt;&gt;0),"TAK","NIE")</f>
        <v>NIE</v>
      </c>
      <c r="AA42" s="77" t="str">
        <f>IF(OR('KIS Kozy'!$C48&lt;&gt;0,'KIS Kozy'!$D48&lt;&gt;0,'KIS Kozy'!$E48&lt;&gt;0),"TAK","NIE")</f>
        <v>NIE</v>
      </c>
      <c r="AB42" s="77" t="str">
        <f>IF(OR('KIS Lubliniec'!$C48&lt;&gt;0,'KIS Lubliniec'!$D48&lt;&gt;0,'KIS Lubliniec'!$E48&lt;&gt;0),"TAK","NIE")</f>
        <v>NIE</v>
      </c>
      <c r="AC42" s="77" t="str">
        <f>IF(OR('KIS Mikołów'!$C48&lt;&gt;0,'KIS Mikołów'!$D48&lt;&gt;0,'KIS Mikołów'!$E48&lt;&gt;0),"TAK","NIE")</f>
        <v>NIE</v>
      </c>
      <c r="AD42" s="77" t="str">
        <f>IF(OR('KIS Racibórz'!$C48&lt;&gt;0,'KIS Racibórz'!$D48&lt;&gt;0,'KIS Racibórz'!$E48&lt;&gt;0),"TAK","NIE")</f>
        <v>NIE</v>
      </c>
      <c r="AE42" s="77" t="str">
        <f>IF(OR('KIS Siemianowice Śl.'!$C48&lt;&gt;0,'KIS Siemianowice Śl.'!$D48&lt;&gt;0,'KIS Siemianowice Śl.'!$E48&lt;&gt;0),"TAK","NIE")</f>
        <v>NIE</v>
      </c>
      <c r="AF42" s="77" t="str">
        <f>IF(OR('KIS Sławków'!$C48&lt;&gt;0,'KIS Sławków'!$D48&lt;&gt;0,'KIS Sławków'!$E48&lt;&gt;0),"TAK","NIE")</f>
        <v>NIE</v>
      </c>
      <c r="AG42" s="77" t="str">
        <f>IF(OR('KIS Sosnowiec'!$C48&lt;&gt;0,'KIS Sosnowiec'!$D48&lt;&gt;0,'KIS Sosnowiec'!$E48&lt;&gt;0),"TAK","NIE")</f>
        <v>NIE</v>
      </c>
      <c r="AH42" s="77" t="str">
        <f>IF(OR('KIS Coworking ASES Katowice'!$C48&lt;&gt;0,'KIS Coworking ASES Katowice'!$D48&lt;&gt;0,'KIS Coworking ASES Katowice'!$E48&lt;&gt;0),"TAK","NIE")</f>
        <v>TAK</v>
      </c>
    </row>
    <row r="43" spans="1:34" x14ac:dyDescent="0.25">
      <c r="A43" s="24">
        <v>41</v>
      </c>
      <c r="B43" s="64" t="s">
        <v>149</v>
      </c>
      <c r="C43" s="77" t="str">
        <f>IF(OR('CIS Bielsko-Biała'!$C49&lt;&gt;0,'CIS Bielsko-Biała'!$D49&lt;&gt;0,'CIS Bielsko-Biała'!$E49&lt;&gt;0),"TAK","NIE")</f>
        <v>NIE</v>
      </c>
      <c r="D43" s="77" t="str">
        <f>IF(OR('CIS Blachownia'!$C49&lt;&gt;0,'CIS Blachownia'!$D49&lt;&gt;0,'CIS Blachownia'!$E49&lt;&gt;0),"TAK","NIE")</f>
        <v>NIE</v>
      </c>
      <c r="E43" s="77" t="str">
        <f>IF(OR('CIS Bytom'!$C49&lt;&gt;0,'CIS Bytom'!$D49&lt;&gt;0,'CIS Bytom'!$E49&lt;&gt;0),"TAK","NIE")</f>
        <v>NIE</v>
      </c>
      <c r="F43" s="77" t="str">
        <f>IF(OR('CIS Częstochowa'!$C49&lt;&gt;0,'CIS Częstochowa'!$D49&lt;&gt;0,'CIS Częstochowa'!$E49&lt;&gt;0),"TAK","NIE")</f>
        <v>NIE</v>
      </c>
      <c r="G43" s="77" t="str">
        <f>IF(OR('CIS Kłobuck'!$C49&lt;&gt;0,'CIS Kłobuck'!$D49&lt;&gt;0,'CIS Kłobuck'!$E49&lt;&gt;0),"TAK","NIE")</f>
        <v>NIE</v>
      </c>
      <c r="H43" s="77" t="str">
        <f>IF(OR('CIS Godów'!$C49&lt;&gt;0,'CIS Godów'!$D49&lt;&gt;0,'CIS Godów'!$E49&lt;&gt;0),"TAK","NIE")</f>
        <v>NIE</v>
      </c>
      <c r="I43" s="77" t="str">
        <f>IF(OR('CIS Katowice'!$C49&lt;&gt;0,'CIS Katowice'!$D49&lt;&gt;0,'CIS Katowice'!$E49&lt;&gt;0),"TAK","NIE")</f>
        <v>NIE</v>
      </c>
      <c r="J43" s="77" t="str">
        <f>IF(OR('CIS Kłomnice'!$C49&lt;&gt;0,'CIS Kłomnice'!$D49&lt;&gt;0,'CIS Kłomnice'!$E49&lt;&gt;0),"TAK","NIE")</f>
        <v>NIE</v>
      </c>
      <c r="K43" s="77" t="str">
        <f>IF(OR('CIS Kozy'!$C49&lt;&gt;0,'CIS Kozy'!$D49&lt;&gt;0,'CIS Kozy'!$E49&lt;&gt;0),"TAK","NIE")</f>
        <v>NIE</v>
      </c>
      <c r="L43" s="77" t="str">
        <f>IF(OR('CIS Mikołów'!$C49&lt;&gt;0,'CIS Mikołów'!$D49&lt;&gt;0,'CIS Mikołów'!$E49&lt;&gt;0),"TAK","NIE")</f>
        <v>NIE</v>
      </c>
      <c r="M43" s="77" t="str">
        <f>IF(OR('CIS Pszczyna'!$C49&lt;&gt;0,'CIS Pszczyna'!$D49&lt;&gt;0,'CIS Pszczyna'!$E49&lt;&gt;0),"TAK","NIE")</f>
        <v>TAK</v>
      </c>
      <c r="N43" s="77" t="str">
        <f>IF(OR('CIS Świętochłowice'!$C49&lt;&gt;0,'CIS Świętochłowice'!$D49&lt;&gt;0,'CIS Świętochłowice'!$E49&lt;&gt;0),"TAK","NIE")</f>
        <v>NIE</v>
      </c>
      <c r="O43" s="77" t="str">
        <f>IF(OR('CIS Tychy'!$C49&lt;&gt;0,'CIS Tychy'!$D49&lt;&gt;0,'CIS Tychy'!$E49&lt;&gt;0),"TAK","NIE")</f>
        <v>NIE</v>
      </c>
      <c r="P43" s="77" t="str">
        <f>IF(OR('CIS Zabrze'!$C49&lt;&gt;0,'CIS Zabrze'!$D49&lt;&gt;0,'CIS Zabrze'!$E49&lt;&gt;0),"TAK","NIE")</f>
        <v>NIE</v>
      </c>
      <c r="Q43" s="77" t="str">
        <f>IF(OR('CIS Gliwice'!$C49&lt;&gt;0,'CIS Gliwice'!$D49&lt;&gt;0,'CIS Gliwice'!$E49&lt;&gt;0),"TAK","NIE")</f>
        <v>NIE</v>
      </c>
      <c r="R43" s="77" t="str">
        <f>IF(OR('CIS Mysłowice'!$C49&lt;&gt;0,'CIS Mysłowice'!$D49&lt;&gt;0,'CIS Mysłowice'!$E49&lt;&gt;0),"TAK","NIE")</f>
        <v>NIE</v>
      </c>
      <c r="S43" s="77" t="str">
        <f>IF(OR('CIS Żywiec'!$C49&lt;&gt;0,'CIS Żywiec'!$D49&lt;&gt;0,'CIS Żywiec'!$E49&lt;&gt;0),"TAK","NIE")</f>
        <v>NIE</v>
      </c>
      <c r="T43" s="77" t="str">
        <f>IF(OR('CIS Koziegłowy'!$C49&lt;&gt;0,'CIS Koziegłowy'!$D49&lt;&gt;0,'CIS Koziegłowy'!$E49&lt;&gt;0),"TAK","NIE")</f>
        <v>NIE</v>
      </c>
      <c r="U43" s="77" t="str">
        <f>IF(OR('CIS Podaj Dalej Częstochowa'!$C49&lt;&gt;0,'CIS Podaj Dalej Częstochowa'!$D49&lt;&gt;0,'CIS Podaj Dalej Częstochowa'!$E49&lt;&gt;0),"TAK","NIE")</f>
        <v>NIE</v>
      </c>
      <c r="V43" s="77" t="str">
        <f>IF(OR('KIS Bestwina'!$C49&lt;&gt;0,'KIS Bestwina'!$D49&lt;&gt;0,'KIS Bestwina'!$E49&lt;&gt;0),"TAK","NIE")</f>
        <v>NIE</v>
      </c>
      <c r="W43" s="77" t="str">
        <f>IF(OR('KIS Będzin'!$C49&lt;&gt;0,'KIS Będzin'!$D49&lt;&gt;0,'KIS Będzin'!$E49&lt;&gt;0),"TAK","NIE")</f>
        <v>NIE</v>
      </c>
      <c r="X43" s="77" t="str">
        <f>IF(OR('KIS Bielsko-Biała'!$C49&lt;&gt;0,'KIS Bielsko-Biała'!$D49&lt;&gt;0,'KIS Bielsko-Biała'!$E49&lt;&gt;0),"TAK","NIE")</f>
        <v>TAK</v>
      </c>
      <c r="Y43" s="77" t="str">
        <f>IF(OR('KIS Chorzów'!$C49&lt;&gt;0,'KIS Chorzów'!$D49&lt;&gt;0,'KIS Chorzów'!$E49&lt;&gt;0),"TAK","NIE")</f>
        <v>NIE</v>
      </c>
      <c r="Z43" s="77" t="str">
        <f>IF(OR('KIS Dąbrowa G.'!$C49&lt;&gt;0,'KIS Dąbrowa G.'!$D49&lt;&gt;0,'KIS Dąbrowa G.'!$E49&lt;&gt;0),"TAK","NIE")</f>
        <v>NIE</v>
      </c>
      <c r="AA43" s="77" t="str">
        <f>IF(OR('KIS Kozy'!$C49&lt;&gt;0,'KIS Kozy'!$D49&lt;&gt;0,'KIS Kozy'!$E49&lt;&gt;0),"TAK","NIE")</f>
        <v>NIE</v>
      </c>
      <c r="AB43" s="77" t="str">
        <f>IF(OR('KIS Lubliniec'!$C49&lt;&gt;0,'KIS Lubliniec'!$D49&lt;&gt;0,'KIS Lubliniec'!$E49&lt;&gt;0),"TAK","NIE")</f>
        <v>NIE</v>
      </c>
      <c r="AC43" s="77" t="str">
        <f>IF(OR('KIS Mikołów'!$C49&lt;&gt;0,'KIS Mikołów'!$D49&lt;&gt;0,'KIS Mikołów'!$E49&lt;&gt;0),"TAK","NIE")</f>
        <v>NIE</v>
      </c>
      <c r="AD43" s="77" t="str">
        <f>IF(OR('KIS Racibórz'!$C49&lt;&gt;0,'KIS Racibórz'!$D49&lt;&gt;0,'KIS Racibórz'!$E49&lt;&gt;0),"TAK","NIE")</f>
        <v>NIE</v>
      </c>
      <c r="AE43" s="77" t="str">
        <f>IF(OR('KIS Siemianowice Śl.'!$C49&lt;&gt;0,'KIS Siemianowice Śl.'!$D49&lt;&gt;0,'KIS Siemianowice Śl.'!$E49&lt;&gt;0),"TAK","NIE")</f>
        <v>NIE</v>
      </c>
      <c r="AF43" s="77" t="str">
        <f>IF(OR('KIS Sławków'!$C49&lt;&gt;0,'KIS Sławków'!$D49&lt;&gt;0,'KIS Sławków'!$E49&lt;&gt;0),"TAK","NIE")</f>
        <v>NIE</v>
      </c>
      <c r="AG43" s="77" t="str">
        <f>IF(OR('KIS Sosnowiec'!$C49&lt;&gt;0,'KIS Sosnowiec'!$D49&lt;&gt;0,'KIS Sosnowiec'!$E49&lt;&gt;0),"TAK","NIE")</f>
        <v>NIE</v>
      </c>
      <c r="AH43" s="77" t="str">
        <f>IF(OR('KIS Coworking ASES Katowice'!$C49&lt;&gt;0,'KIS Coworking ASES Katowice'!$D49&lt;&gt;0,'KIS Coworking ASES Katowice'!$E49&lt;&gt;0),"TAK","NIE")</f>
        <v>NIE</v>
      </c>
    </row>
    <row r="44" spans="1:34" x14ac:dyDescent="0.25">
      <c r="A44" s="24">
        <v>42</v>
      </c>
      <c r="B44" s="64" t="s">
        <v>245</v>
      </c>
      <c r="C44" s="77" t="str">
        <f>IF(OR('CIS Bielsko-Biała'!$C50&lt;&gt;0,'CIS Bielsko-Biała'!$D50&lt;&gt;0,'CIS Bielsko-Biała'!$E50&lt;&gt;0),"TAK","NIE")</f>
        <v>NIE</v>
      </c>
      <c r="D44" s="77" t="str">
        <f>IF(OR('CIS Blachownia'!$C50&lt;&gt;0,'CIS Blachownia'!$D50&lt;&gt;0,'CIS Blachownia'!$E50&lt;&gt;0),"TAK","NIE")</f>
        <v>NIE</v>
      </c>
      <c r="E44" s="77" t="str">
        <f>IF(OR('CIS Bytom'!$C50&lt;&gt;0,'CIS Bytom'!$D50&lt;&gt;0,'CIS Bytom'!$E50&lt;&gt;0),"TAK","NIE")</f>
        <v>NIE</v>
      </c>
      <c r="F44" s="77" t="str">
        <f>IF(OR('CIS Częstochowa'!$C50&lt;&gt;0,'CIS Częstochowa'!$D50&lt;&gt;0,'CIS Częstochowa'!$E50&lt;&gt;0),"TAK","NIE")</f>
        <v>NIE</v>
      </c>
      <c r="G44" s="77" t="str">
        <f>IF(OR('CIS Kłobuck'!$C50&lt;&gt;0,'CIS Kłobuck'!$D50&lt;&gt;0,'CIS Kłobuck'!$E50&lt;&gt;0),"TAK","NIE")</f>
        <v>NIE</v>
      </c>
      <c r="H44" s="77" t="str">
        <f>IF(OR('CIS Godów'!$C50&lt;&gt;0,'CIS Godów'!$D50&lt;&gt;0,'CIS Godów'!$E50&lt;&gt;0),"TAK","NIE")</f>
        <v>NIE</v>
      </c>
      <c r="I44" s="77" t="str">
        <f>IF(OR('CIS Katowice'!$C50&lt;&gt;0,'CIS Katowice'!$D50&lt;&gt;0,'CIS Katowice'!$E50&lt;&gt;0),"TAK","NIE")</f>
        <v>NIE</v>
      </c>
      <c r="J44" s="77" t="str">
        <f>IF(OR('CIS Kłomnice'!$C50&lt;&gt;0,'CIS Kłomnice'!$D50&lt;&gt;0,'CIS Kłomnice'!$E50&lt;&gt;0),"TAK","NIE")</f>
        <v>NIE</v>
      </c>
      <c r="K44" s="77" t="str">
        <f>IF(OR('CIS Kozy'!$C50&lt;&gt;0,'CIS Kozy'!$D50&lt;&gt;0,'CIS Kozy'!$E50&lt;&gt;0),"TAK","NIE")</f>
        <v>NIE</v>
      </c>
      <c r="L44" s="77" t="str">
        <f>IF(OR('CIS Mikołów'!$C50&lt;&gt;0,'CIS Mikołów'!$D50&lt;&gt;0,'CIS Mikołów'!$E50&lt;&gt;0),"TAK","NIE")</f>
        <v>NIE</v>
      </c>
      <c r="M44" s="77" t="str">
        <f>IF(OR('CIS Pszczyna'!$C50&lt;&gt;0,'CIS Pszczyna'!$D50&lt;&gt;0,'CIS Pszczyna'!$E50&lt;&gt;0),"TAK","NIE")</f>
        <v>TAK</v>
      </c>
      <c r="N44" s="77" t="str">
        <f>IF(OR('CIS Świętochłowice'!$C50&lt;&gt;0,'CIS Świętochłowice'!$D50&lt;&gt;0,'CIS Świętochłowice'!$E50&lt;&gt;0),"TAK","NIE")</f>
        <v>NIE</v>
      </c>
      <c r="O44" s="77" t="str">
        <f>IF(OR('CIS Tychy'!$C50&lt;&gt;0,'CIS Tychy'!$D50&lt;&gt;0,'CIS Tychy'!$E50&lt;&gt;0),"TAK","NIE")</f>
        <v>NIE</v>
      </c>
      <c r="P44" s="77" t="str">
        <f>IF(OR('CIS Zabrze'!$C50&lt;&gt;0,'CIS Zabrze'!$D50&lt;&gt;0,'CIS Zabrze'!$E50&lt;&gt;0),"TAK","NIE")</f>
        <v>NIE</v>
      </c>
      <c r="Q44" s="77" t="str">
        <f>IF(OR('CIS Gliwice'!$C50&lt;&gt;0,'CIS Gliwice'!$D50&lt;&gt;0,'CIS Gliwice'!$E50&lt;&gt;0),"TAK","NIE")</f>
        <v>NIE</v>
      </c>
      <c r="R44" s="77" t="str">
        <f>IF(OR('CIS Mysłowice'!$C50&lt;&gt;0,'CIS Mysłowice'!$D50&lt;&gt;0,'CIS Mysłowice'!$E50&lt;&gt;0),"TAK","NIE")</f>
        <v>NIE</v>
      </c>
      <c r="S44" s="77" t="str">
        <f>IF(OR('CIS Żywiec'!$C50&lt;&gt;0,'CIS Żywiec'!$D50&lt;&gt;0,'CIS Żywiec'!$E50&lt;&gt;0),"TAK","NIE")</f>
        <v>NIE</v>
      </c>
      <c r="T44" s="77" t="str">
        <f>IF(OR('CIS Koziegłowy'!$C50&lt;&gt;0,'CIS Koziegłowy'!$D50&lt;&gt;0,'CIS Koziegłowy'!$E50&lt;&gt;0),"TAK","NIE")</f>
        <v>NIE</v>
      </c>
      <c r="U44" s="77" t="str">
        <f>IF(OR('CIS Podaj Dalej Częstochowa'!$C50&lt;&gt;0,'CIS Podaj Dalej Częstochowa'!$D50&lt;&gt;0,'CIS Podaj Dalej Częstochowa'!$E50&lt;&gt;0),"TAK","NIE")</f>
        <v>NIE</v>
      </c>
      <c r="V44" s="77" t="str">
        <f>IF(OR('KIS Bestwina'!$C50&lt;&gt;0,'KIS Bestwina'!$D50&lt;&gt;0,'KIS Bestwina'!$E50&lt;&gt;0),"TAK","NIE")</f>
        <v>NIE</v>
      </c>
      <c r="W44" s="77" t="str">
        <f>IF(OR('KIS Będzin'!$C50&lt;&gt;0,'KIS Będzin'!$D50&lt;&gt;0,'KIS Będzin'!$E50&lt;&gt;0),"TAK","NIE")</f>
        <v>NIE</v>
      </c>
      <c r="X44" s="77" t="str">
        <f>IF(OR('KIS Bielsko-Biała'!$C50&lt;&gt;0,'KIS Bielsko-Biała'!$D50&lt;&gt;0,'KIS Bielsko-Biała'!$E50&lt;&gt;0),"TAK","NIE")</f>
        <v>NIE</v>
      </c>
      <c r="Y44" s="77" t="str">
        <f>IF(OR('KIS Chorzów'!$C50&lt;&gt;0,'KIS Chorzów'!$D50&lt;&gt;0,'KIS Chorzów'!$E50&lt;&gt;0),"TAK","NIE")</f>
        <v>TAK</v>
      </c>
      <c r="Z44" s="77" t="str">
        <f>IF(OR('KIS Dąbrowa G.'!$C50&lt;&gt;0,'KIS Dąbrowa G.'!$D50&lt;&gt;0,'KIS Dąbrowa G.'!$E50&lt;&gt;0),"TAK","NIE")</f>
        <v>NIE</v>
      </c>
      <c r="AA44" s="77" t="str">
        <f>IF(OR('KIS Kozy'!$C50&lt;&gt;0,'KIS Kozy'!$D50&lt;&gt;0,'KIS Kozy'!$E50&lt;&gt;0),"TAK","NIE")</f>
        <v>NIE</v>
      </c>
      <c r="AB44" s="77" t="str">
        <f>IF(OR('KIS Lubliniec'!$C50&lt;&gt;0,'KIS Lubliniec'!$D50&lt;&gt;0,'KIS Lubliniec'!$E50&lt;&gt;0),"TAK","NIE")</f>
        <v>NIE</v>
      </c>
      <c r="AC44" s="77" t="str">
        <f>IF(OR('KIS Mikołów'!$C50&lt;&gt;0,'KIS Mikołów'!$D50&lt;&gt;0,'KIS Mikołów'!$E50&lt;&gt;0),"TAK","NIE")</f>
        <v>NIE</v>
      </c>
      <c r="AD44" s="77" t="str">
        <f>IF(OR('KIS Racibórz'!$C50&lt;&gt;0,'KIS Racibórz'!$D50&lt;&gt;0,'KIS Racibórz'!$E50&lt;&gt;0),"TAK","NIE")</f>
        <v>NIE</v>
      </c>
      <c r="AE44" s="77" t="str">
        <f>IF(OR('KIS Siemianowice Śl.'!$C50&lt;&gt;0,'KIS Siemianowice Śl.'!$D50&lt;&gt;0,'KIS Siemianowice Śl.'!$E50&lt;&gt;0),"TAK","NIE")</f>
        <v>NIE</v>
      </c>
      <c r="AF44" s="77" t="str">
        <f>IF(OR('KIS Sławków'!$C50&lt;&gt;0,'KIS Sławków'!$D50&lt;&gt;0,'KIS Sławków'!$E50&lt;&gt;0),"TAK","NIE")</f>
        <v>NIE</v>
      </c>
      <c r="AG44" s="77" t="str">
        <f>IF(OR('KIS Sosnowiec'!$C50&lt;&gt;0,'KIS Sosnowiec'!$D50&lt;&gt;0,'KIS Sosnowiec'!$E50&lt;&gt;0),"TAK","NIE")</f>
        <v>NIE</v>
      </c>
      <c r="AH44" s="77" t="str">
        <f>IF(OR('KIS Coworking ASES Katowice'!$C50&lt;&gt;0,'KIS Coworking ASES Katowice'!$D50&lt;&gt;0,'KIS Coworking ASES Katowice'!$E50&lt;&gt;0),"TAK","NIE")</f>
        <v>NIE</v>
      </c>
    </row>
    <row r="45" spans="1:34" x14ac:dyDescent="0.25">
      <c r="A45" s="24">
        <v>43</v>
      </c>
      <c r="B45" s="64" t="s">
        <v>246</v>
      </c>
      <c r="C45" s="77" t="str">
        <f>IF(OR('CIS Bielsko-Biała'!$C51&lt;&gt;0,'CIS Bielsko-Biała'!$D51&lt;&gt;0,'CIS Bielsko-Biała'!$E51&lt;&gt;0),"TAK","NIE")</f>
        <v>NIE</v>
      </c>
      <c r="D45" s="77" t="str">
        <f>IF(OR('CIS Blachownia'!$C51&lt;&gt;0,'CIS Blachownia'!$D51&lt;&gt;0,'CIS Blachownia'!$E51&lt;&gt;0),"TAK","NIE")</f>
        <v>NIE</v>
      </c>
      <c r="E45" s="77" t="str">
        <f>IF(OR('CIS Bytom'!$C51&lt;&gt;0,'CIS Bytom'!$D51&lt;&gt;0,'CIS Bytom'!$E51&lt;&gt;0),"TAK","NIE")</f>
        <v>NIE</v>
      </c>
      <c r="F45" s="77" t="str">
        <f>IF(OR('CIS Częstochowa'!$C51&lt;&gt;0,'CIS Częstochowa'!$D51&lt;&gt;0,'CIS Częstochowa'!$E51&lt;&gt;0),"TAK","NIE")</f>
        <v>NIE</v>
      </c>
      <c r="G45" s="77" t="str">
        <f>IF(OR('CIS Kłobuck'!$C51&lt;&gt;0,'CIS Kłobuck'!$D51&lt;&gt;0,'CIS Kłobuck'!$E51&lt;&gt;0),"TAK","NIE")</f>
        <v>NIE</v>
      </c>
      <c r="H45" s="77" t="str">
        <f>IF(OR('CIS Godów'!$C51&lt;&gt;0,'CIS Godów'!$D51&lt;&gt;0,'CIS Godów'!$E51&lt;&gt;0),"TAK","NIE")</f>
        <v>NIE</v>
      </c>
      <c r="I45" s="77" t="str">
        <f>IF(OR('CIS Katowice'!$C51&lt;&gt;0,'CIS Katowice'!$D51&lt;&gt;0,'CIS Katowice'!$E51&lt;&gt;0),"TAK","NIE")</f>
        <v>NIE</v>
      </c>
      <c r="J45" s="77" t="str">
        <f>IF(OR('CIS Kłomnice'!$C51&lt;&gt;0,'CIS Kłomnice'!$D51&lt;&gt;0,'CIS Kłomnice'!$E51&lt;&gt;0),"TAK","NIE")</f>
        <v>NIE</v>
      </c>
      <c r="K45" s="77" t="str">
        <f>IF(OR('CIS Kozy'!$C51&lt;&gt;0,'CIS Kozy'!$D51&lt;&gt;0,'CIS Kozy'!$E51&lt;&gt;0),"TAK","NIE")</f>
        <v>NIE</v>
      </c>
      <c r="L45" s="77" t="str">
        <f>IF(OR('CIS Mikołów'!$C51&lt;&gt;0,'CIS Mikołów'!$D51&lt;&gt;0,'CIS Mikołów'!$E51&lt;&gt;0),"TAK","NIE")</f>
        <v>NIE</v>
      </c>
      <c r="M45" s="77" t="str">
        <f>IF(OR('CIS Pszczyna'!$C51&lt;&gt;0,'CIS Pszczyna'!$D51&lt;&gt;0,'CIS Pszczyna'!$E51&lt;&gt;0),"TAK","NIE")</f>
        <v>TAK</v>
      </c>
      <c r="N45" s="77" t="str">
        <f>IF(OR('CIS Świętochłowice'!$C51&lt;&gt;0,'CIS Świętochłowice'!$D51&lt;&gt;0,'CIS Świętochłowice'!$E51&lt;&gt;0),"TAK","NIE")</f>
        <v>NIE</v>
      </c>
      <c r="O45" s="77" t="str">
        <f>IF(OR('CIS Tychy'!$C51&lt;&gt;0,'CIS Tychy'!$D51&lt;&gt;0,'CIS Tychy'!$E51&lt;&gt;0),"TAK","NIE")</f>
        <v>NIE</v>
      </c>
      <c r="P45" s="77" t="str">
        <f>IF(OR('CIS Zabrze'!$C51&lt;&gt;0,'CIS Zabrze'!$D51&lt;&gt;0,'CIS Zabrze'!$E51&lt;&gt;0),"TAK","NIE")</f>
        <v>NIE</v>
      </c>
      <c r="Q45" s="77" t="str">
        <f>IF(OR('CIS Gliwice'!$C51&lt;&gt;0,'CIS Gliwice'!$D51&lt;&gt;0,'CIS Gliwice'!$E51&lt;&gt;0),"TAK","NIE")</f>
        <v>NIE</v>
      </c>
      <c r="R45" s="77" t="str">
        <f>IF(OR('CIS Mysłowice'!$C51&lt;&gt;0,'CIS Mysłowice'!$D51&lt;&gt;0,'CIS Mysłowice'!$E51&lt;&gt;0),"TAK","NIE")</f>
        <v>NIE</v>
      </c>
      <c r="S45" s="77" t="str">
        <f>IF(OR('CIS Żywiec'!$C51&lt;&gt;0,'CIS Żywiec'!$D51&lt;&gt;0,'CIS Żywiec'!$E51&lt;&gt;0),"TAK","NIE")</f>
        <v>NIE</v>
      </c>
      <c r="T45" s="77" t="str">
        <f>IF(OR('CIS Koziegłowy'!$C51&lt;&gt;0,'CIS Koziegłowy'!$D51&lt;&gt;0,'CIS Koziegłowy'!$E51&lt;&gt;0),"TAK","NIE")</f>
        <v>NIE</v>
      </c>
      <c r="U45" s="77" t="str">
        <f>IF(OR('CIS Podaj Dalej Częstochowa'!$C51&lt;&gt;0,'CIS Podaj Dalej Częstochowa'!$D51&lt;&gt;0,'CIS Podaj Dalej Częstochowa'!$E51&lt;&gt;0),"TAK","NIE")</f>
        <v>NIE</v>
      </c>
      <c r="V45" s="77" t="str">
        <f>IF(OR('KIS Bestwina'!$C51&lt;&gt;0,'KIS Bestwina'!$D51&lt;&gt;0,'KIS Bestwina'!$E51&lt;&gt;0),"TAK","NIE")</f>
        <v>NIE</v>
      </c>
      <c r="W45" s="77" t="str">
        <f>IF(OR('KIS Będzin'!$C51&lt;&gt;0,'KIS Będzin'!$D51&lt;&gt;0,'KIS Będzin'!$E51&lt;&gt;0),"TAK","NIE")</f>
        <v>NIE</v>
      </c>
      <c r="X45" s="77" t="str">
        <f>IF(OR('KIS Bielsko-Biała'!$C51&lt;&gt;0,'KIS Bielsko-Biała'!$D51&lt;&gt;0,'KIS Bielsko-Biała'!$E51&lt;&gt;0),"TAK","NIE")</f>
        <v>NIE</v>
      </c>
      <c r="Y45" s="77" t="str">
        <f>IF(OR('KIS Chorzów'!$C51&lt;&gt;0,'KIS Chorzów'!$D51&lt;&gt;0,'KIS Chorzów'!$E51&lt;&gt;0),"TAK","NIE")</f>
        <v>TAK</v>
      </c>
      <c r="Z45" s="77" t="str">
        <f>IF(OR('KIS Dąbrowa G.'!$C51&lt;&gt;0,'KIS Dąbrowa G.'!$D51&lt;&gt;0,'KIS Dąbrowa G.'!$E51&lt;&gt;0),"TAK","NIE")</f>
        <v>NIE</v>
      </c>
      <c r="AA45" s="77" t="str">
        <f>IF(OR('KIS Kozy'!$C51&lt;&gt;0,'KIS Kozy'!$D51&lt;&gt;0,'KIS Kozy'!$E51&lt;&gt;0),"TAK","NIE")</f>
        <v>NIE</v>
      </c>
      <c r="AB45" s="77" t="str">
        <f>IF(OR('KIS Lubliniec'!$C51&lt;&gt;0,'KIS Lubliniec'!$D51&lt;&gt;0,'KIS Lubliniec'!$E51&lt;&gt;0),"TAK","NIE")</f>
        <v>NIE</v>
      </c>
      <c r="AC45" s="77" t="str">
        <f>IF(OR('KIS Mikołów'!$C51&lt;&gt;0,'KIS Mikołów'!$D51&lt;&gt;0,'KIS Mikołów'!$E51&lt;&gt;0),"TAK","NIE")</f>
        <v>NIE</v>
      </c>
      <c r="AD45" s="77" t="str">
        <f>IF(OR('KIS Racibórz'!$C51&lt;&gt;0,'KIS Racibórz'!$D51&lt;&gt;0,'KIS Racibórz'!$E51&lt;&gt;0),"TAK","NIE")</f>
        <v>NIE</v>
      </c>
      <c r="AE45" s="77" t="str">
        <f>IF(OR('KIS Siemianowice Śl.'!$C51&lt;&gt;0,'KIS Siemianowice Śl.'!$D51&lt;&gt;0,'KIS Siemianowice Śl.'!$E51&lt;&gt;0),"TAK","NIE")</f>
        <v>NIE</v>
      </c>
      <c r="AF45" s="77" t="str">
        <f>IF(OR('KIS Sławków'!$C51&lt;&gt;0,'KIS Sławków'!$D51&lt;&gt;0,'KIS Sławków'!$E51&lt;&gt;0),"TAK","NIE")</f>
        <v>NIE</v>
      </c>
      <c r="AG45" s="77" t="str">
        <f>IF(OR('KIS Sosnowiec'!$C51&lt;&gt;0,'KIS Sosnowiec'!$D51&lt;&gt;0,'KIS Sosnowiec'!$E51&lt;&gt;0),"TAK","NIE")</f>
        <v>NIE</v>
      </c>
      <c r="AH45" s="77" t="str">
        <f>IF(OR('KIS Coworking ASES Katowice'!$C51&lt;&gt;0,'KIS Coworking ASES Katowice'!$D51&lt;&gt;0,'KIS Coworking ASES Katowice'!$E51&lt;&gt;0),"TAK","NIE")</f>
        <v>NIE</v>
      </c>
    </row>
    <row r="46" spans="1:34" x14ac:dyDescent="0.25">
      <c r="A46" s="24">
        <v>44</v>
      </c>
      <c r="B46" s="64" t="s">
        <v>156</v>
      </c>
      <c r="C46" s="77" t="str">
        <f>IF(OR('CIS Bielsko-Biała'!$C52&lt;&gt;0,'CIS Bielsko-Biała'!$D52&lt;&gt;0,'CIS Bielsko-Biała'!$E52&lt;&gt;0),"TAK","NIE")</f>
        <v>NIE</v>
      </c>
      <c r="D46" s="77" t="str">
        <f>IF(OR('CIS Blachownia'!$C52&lt;&gt;0,'CIS Blachownia'!$D52&lt;&gt;0,'CIS Blachownia'!$E52&lt;&gt;0),"TAK","NIE")</f>
        <v>NIE</v>
      </c>
      <c r="E46" s="77" t="str">
        <f>IF(OR('CIS Bytom'!$C52&lt;&gt;0,'CIS Bytom'!$D52&lt;&gt;0,'CIS Bytom'!$E52&lt;&gt;0),"TAK","NIE")</f>
        <v>NIE</v>
      </c>
      <c r="F46" s="77" t="str">
        <f>IF(OR('CIS Częstochowa'!$C52&lt;&gt;0,'CIS Częstochowa'!$D52&lt;&gt;0,'CIS Częstochowa'!$E52&lt;&gt;0),"TAK","NIE")</f>
        <v>NIE</v>
      </c>
      <c r="G46" s="77" t="str">
        <f>IF(OR('CIS Kłobuck'!$C52&lt;&gt;0,'CIS Kłobuck'!$D52&lt;&gt;0,'CIS Kłobuck'!$E52&lt;&gt;0),"TAK","NIE")</f>
        <v>NIE</v>
      </c>
      <c r="H46" s="77" t="str">
        <f>IF(OR('CIS Godów'!$C52&lt;&gt;0,'CIS Godów'!$D52&lt;&gt;0,'CIS Godów'!$E52&lt;&gt;0),"TAK","NIE")</f>
        <v>NIE</v>
      </c>
      <c r="I46" s="77" t="str">
        <f>IF(OR('CIS Katowice'!$C52&lt;&gt;0,'CIS Katowice'!$D52&lt;&gt;0,'CIS Katowice'!$E52&lt;&gt;0),"TAK","NIE")</f>
        <v>NIE</v>
      </c>
      <c r="J46" s="77" t="str">
        <f>IF(OR('CIS Kłomnice'!$C52&lt;&gt;0,'CIS Kłomnice'!$D52&lt;&gt;0,'CIS Kłomnice'!$E52&lt;&gt;0),"TAK","NIE")</f>
        <v>NIE</v>
      </c>
      <c r="K46" s="77" t="str">
        <f>IF(OR('CIS Kozy'!$C52&lt;&gt;0,'CIS Kozy'!$D52&lt;&gt;0,'CIS Kozy'!$E52&lt;&gt;0),"TAK","NIE")</f>
        <v>NIE</v>
      </c>
      <c r="L46" s="77" t="str">
        <f>IF(OR('CIS Mikołów'!$C52&lt;&gt;0,'CIS Mikołów'!$D52&lt;&gt;0,'CIS Mikołów'!$E52&lt;&gt;0),"TAK","NIE")</f>
        <v>NIE</v>
      </c>
      <c r="M46" s="77" t="str">
        <f>IF(OR('CIS Pszczyna'!$C52&lt;&gt;0,'CIS Pszczyna'!$D52&lt;&gt;0,'CIS Pszczyna'!$E52&lt;&gt;0),"TAK","NIE")</f>
        <v>TAK</v>
      </c>
      <c r="N46" s="77" t="str">
        <f>IF(OR('CIS Świętochłowice'!$C52&lt;&gt;0,'CIS Świętochłowice'!$D52&lt;&gt;0,'CIS Świętochłowice'!$E52&lt;&gt;0),"TAK","NIE")</f>
        <v>NIE</v>
      </c>
      <c r="O46" s="77" t="str">
        <f>IF(OR('CIS Tychy'!$C52&lt;&gt;0,'CIS Tychy'!$D52&lt;&gt;0,'CIS Tychy'!$E52&lt;&gt;0),"TAK","NIE")</f>
        <v>NIE</v>
      </c>
      <c r="P46" s="77" t="str">
        <f>IF(OR('CIS Zabrze'!$C52&lt;&gt;0,'CIS Zabrze'!$D52&lt;&gt;0,'CIS Zabrze'!$E52&lt;&gt;0),"TAK","NIE")</f>
        <v>NIE</v>
      </c>
      <c r="Q46" s="77" t="str">
        <f>IF(OR('CIS Gliwice'!$C52&lt;&gt;0,'CIS Gliwice'!$D52&lt;&gt;0,'CIS Gliwice'!$E52&lt;&gt;0),"TAK","NIE")</f>
        <v>NIE</v>
      </c>
      <c r="R46" s="77" t="str">
        <f>IF(OR('CIS Mysłowice'!$C52&lt;&gt;0,'CIS Mysłowice'!$D52&lt;&gt;0,'CIS Mysłowice'!$E52&lt;&gt;0),"TAK","NIE")</f>
        <v>NIE</v>
      </c>
      <c r="S46" s="77" t="str">
        <f>IF(OR('CIS Żywiec'!$C52&lt;&gt;0,'CIS Żywiec'!$D52&lt;&gt;0,'CIS Żywiec'!$E52&lt;&gt;0),"TAK","NIE")</f>
        <v>NIE</v>
      </c>
      <c r="T46" s="77" t="str">
        <f>IF(OR('CIS Koziegłowy'!$C52&lt;&gt;0,'CIS Koziegłowy'!$D52&lt;&gt;0,'CIS Koziegłowy'!$E52&lt;&gt;0),"TAK","NIE")</f>
        <v>NIE</v>
      </c>
      <c r="U46" s="77" t="str">
        <f>IF(OR('CIS Podaj Dalej Częstochowa'!$C52&lt;&gt;0,'CIS Podaj Dalej Częstochowa'!$D52&lt;&gt;0,'CIS Podaj Dalej Częstochowa'!$E52&lt;&gt;0),"TAK","NIE")</f>
        <v>NIE</v>
      </c>
      <c r="V46" s="77" t="str">
        <f>IF(OR('KIS Bestwina'!$C52&lt;&gt;0,'KIS Bestwina'!$D52&lt;&gt;0,'KIS Bestwina'!$E52&lt;&gt;0),"TAK","NIE")</f>
        <v>NIE</v>
      </c>
      <c r="W46" s="77" t="str">
        <f>IF(OR('KIS Będzin'!$C52&lt;&gt;0,'KIS Będzin'!$D52&lt;&gt;0,'KIS Będzin'!$E52&lt;&gt;0),"TAK","NIE")</f>
        <v>NIE</v>
      </c>
      <c r="X46" s="77" t="str">
        <f>IF(OR('KIS Bielsko-Biała'!$C52&lt;&gt;0,'KIS Bielsko-Biała'!$D52&lt;&gt;0,'KIS Bielsko-Biała'!$E52&lt;&gt;0),"TAK","NIE")</f>
        <v>NIE</v>
      </c>
      <c r="Y46" s="77" t="str">
        <f>IF(OR('KIS Chorzów'!$C52&lt;&gt;0,'KIS Chorzów'!$D52&lt;&gt;0,'KIS Chorzów'!$E52&lt;&gt;0),"TAK","NIE")</f>
        <v>TAK</v>
      </c>
      <c r="Z46" s="77" t="str">
        <f>IF(OR('KIS Dąbrowa G.'!$C52&lt;&gt;0,'KIS Dąbrowa G.'!$D52&lt;&gt;0,'KIS Dąbrowa G.'!$E52&lt;&gt;0),"TAK","NIE")</f>
        <v>NIE</v>
      </c>
      <c r="AA46" s="77" t="str">
        <f>IF(OR('KIS Kozy'!$C52&lt;&gt;0,'KIS Kozy'!$D52&lt;&gt;0,'KIS Kozy'!$E52&lt;&gt;0),"TAK","NIE")</f>
        <v>NIE</v>
      </c>
      <c r="AB46" s="77" t="str">
        <f>IF(OR('KIS Lubliniec'!$C52&lt;&gt;0,'KIS Lubliniec'!$D52&lt;&gt;0,'KIS Lubliniec'!$E52&lt;&gt;0),"TAK","NIE")</f>
        <v>NIE</v>
      </c>
      <c r="AC46" s="77" t="str">
        <f>IF(OR('KIS Mikołów'!$C52&lt;&gt;0,'KIS Mikołów'!$D52&lt;&gt;0,'KIS Mikołów'!$E52&lt;&gt;0),"TAK","NIE")</f>
        <v>NIE</v>
      </c>
      <c r="AD46" s="77" t="str">
        <f>IF(OR('KIS Racibórz'!$C52&lt;&gt;0,'KIS Racibórz'!$D52&lt;&gt;0,'KIS Racibórz'!$E52&lt;&gt;0),"TAK","NIE")</f>
        <v>NIE</v>
      </c>
      <c r="AE46" s="77" t="str">
        <f>IF(OR('KIS Siemianowice Śl.'!$C52&lt;&gt;0,'KIS Siemianowice Śl.'!$D52&lt;&gt;0,'KIS Siemianowice Śl.'!$E52&lt;&gt;0),"TAK","NIE")</f>
        <v>NIE</v>
      </c>
      <c r="AF46" s="77" t="str">
        <f>IF(OR('KIS Sławków'!$C52&lt;&gt;0,'KIS Sławków'!$D52&lt;&gt;0,'KIS Sławków'!$E52&lt;&gt;0),"TAK","NIE")</f>
        <v>NIE</v>
      </c>
      <c r="AG46" s="77" t="str">
        <f>IF(OR('KIS Sosnowiec'!$C52&lt;&gt;0,'KIS Sosnowiec'!$D52&lt;&gt;0,'KIS Sosnowiec'!$E52&lt;&gt;0),"TAK","NIE")</f>
        <v>NIE</v>
      </c>
      <c r="AH46" s="77" t="str">
        <f>IF(OR('KIS Coworking ASES Katowice'!$C52&lt;&gt;0,'KIS Coworking ASES Katowice'!$D52&lt;&gt;0,'KIS Coworking ASES Katowice'!$E52&lt;&gt;0),"TAK","NIE")</f>
        <v>NIE</v>
      </c>
    </row>
    <row r="47" spans="1:34" x14ac:dyDescent="0.25">
      <c r="A47" s="24">
        <v>45</v>
      </c>
      <c r="B47" s="64" t="s">
        <v>157</v>
      </c>
      <c r="C47" s="77" t="str">
        <f>IF(OR('CIS Bielsko-Biała'!$C53&lt;&gt;0,'CIS Bielsko-Biała'!$D53&lt;&gt;0,'CIS Bielsko-Biała'!$E53&lt;&gt;0),"TAK","NIE")</f>
        <v>NIE</v>
      </c>
      <c r="D47" s="77" t="str">
        <f>IF(OR('CIS Blachownia'!$C53&lt;&gt;0,'CIS Blachownia'!$D53&lt;&gt;0,'CIS Blachownia'!$E53&lt;&gt;0),"TAK","NIE")</f>
        <v>NIE</v>
      </c>
      <c r="E47" s="77" t="str">
        <f>IF(OR('CIS Bytom'!$C53&lt;&gt;0,'CIS Bytom'!$D53&lt;&gt;0,'CIS Bytom'!$E53&lt;&gt;0),"TAK","NIE")</f>
        <v>NIE</v>
      </c>
      <c r="F47" s="77" t="str">
        <f>IF(OR('CIS Częstochowa'!$C53&lt;&gt;0,'CIS Częstochowa'!$D53&lt;&gt;0,'CIS Częstochowa'!$E53&lt;&gt;0),"TAK","NIE")</f>
        <v>NIE</v>
      </c>
      <c r="G47" s="77" t="str">
        <f>IF(OR('CIS Kłobuck'!$C53&lt;&gt;0,'CIS Kłobuck'!$D53&lt;&gt;0,'CIS Kłobuck'!$E53&lt;&gt;0),"TAK","NIE")</f>
        <v>NIE</v>
      </c>
      <c r="H47" s="77" t="str">
        <f>IF(OR('CIS Godów'!$C53&lt;&gt;0,'CIS Godów'!$D53&lt;&gt;0,'CIS Godów'!$E53&lt;&gt;0),"TAK","NIE")</f>
        <v>NIE</v>
      </c>
      <c r="I47" s="77" t="str">
        <f>IF(OR('CIS Katowice'!$C53&lt;&gt;0,'CIS Katowice'!$D53&lt;&gt;0,'CIS Katowice'!$E53&lt;&gt;0),"TAK","NIE")</f>
        <v>NIE</v>
      </c>
      <c r="J47" s="77" t="str">
        <f>IF(OR('CIS Kłomnice'!$C53&lt;&gt;0,'CIS Kłomnice'!$D53&lt;&gt;0,'CIS Kłomnice'!$E53&lt;&gt;0),"TAK","NIE")</f>
        <v>NIE</v>
      </c>
      <c r="K47" s="77" t="str">
        <f>IF(OR('CIS Kozy'!$C53&lt;&gt;0,'CIS Kozy'!$D53&lt;&gt;0,'CIS Kozy'!$E53&lt;&gt;0),"TAK","NIE")</f>
        <v>NIE</v>
      </c>
      <c r="L47" s="77" t="str">
        <f>IF(OR('CIS Mikołów'!$C53&lt;&gt;0,'CIS Mikołów'!$D53&lt;&gt;0,'CIS Mikołów'!$E53&lt;&gt;0),"TAK","NIE")</f>
        <v>NIE</v>
      </c>
      <c r="M47" s="77" t="str">
        <f>IF(OR('CIS Pszczyna'!$C53&lt;&gt;0,'CIS Pszczyna'!$D53&lt;&gt;0,'CIS Pszczyna'!$E53&lt;&gt;0),"TAK","NIE")</f>
        <v>TAK</v>
      </c>
      <c r="N47" s="77" t="str">
        <f>IF(OR('CIS Świętochłowice'!$C53&lt;&gt;0,'CIS Świętochłowice'!$D53&lt;&gt;0,'CIS Świętochłowice'!$E53&lt;&gt;0),"TAK","NIE")</f>
        <v>NIE</v>
      </c>
      <c r="O47" s="77" t="str">
        <f>IF(OR('CIS Tychy'!$C53&lt;&gt;0,'CIS Tychy'!$D53&lt;&gt;0,'CIS Tychy'!$E53&lt;&gt;0),"TAK","NIE")</f>
        <v>NIE</v>
      </c>
      <c r="P47" s="77" t="str">
        <f>IF(OR('CIS Zabrze'!$C53&lt;&gt;0,'CIS Zabrze'!$D53&lt;&gt;0,'CIS Zabrze'!$E53&lt;&gt;0),"TAK","NIE")</f>
        <v>NIE</v>
      </c>
      <c r="Q47" s="77" t="str">
        <f>IF(OR('CIS Gliwice'!$C53&lt;&gt;0,'CIS Gliwice'!$D53&lt;&gt;0,'CIS Gliwice'!$E53&lt;&gt;0),"TAK","NIE")</f>
        <v>NIE</v>
      </c>
      <c r="R47" s="77" t="str">
        <f>IF(OR('CIS Mysłowice'!$C53&lt;&gt;0,'CIS Mysłowice'!$D53&lt;&gt;0,'CIS Mysłowice'!$E53&lt;&gt;0),"TAK","NIE")</f>
        <v>NIE</v>
      </c>
      <c r="S47" s="77" t="str">
        <f>IF(OR('CIS Żywiec'!$C53&lt;&gt;0,'CIS Żywiec'!$D53&lt;&gt;0,'CIS Żywiec'!$E53&lt;&gt;0),"TAK","NIE")</f>
        <v>NIE</v>
      </c>
      <c r="T47" s="77" t="str">
        <f>IF(OR('CIS Koziegłowy'!$C53&lt;&gt;0,'CIS Koziegłowy'!$D53&lt;&gt;0,'CIS Koziegłowy'!$E53&lt;&gt;0),"TAK","NIE")</f>
        <v>NIE</v>
      </c>
      <c r="U47" s="77" t="str">
        <f>IF(OR('CIS Podaj Dalej Częstochowa'!$C53&lt;&gt;0,'CIS Podaj Dalej Częstochowa'!$D53&lt;&gt;0,'CIS Podaj Dalej Częstochowa'!$E53&lt;&gt;0),"TAK","NIE")</f>
        <v>NIE</v>
      </c>
      <c r="V47" s="77" t="str">
        <f>IF(OR('KIS Bestwina'!$C53&lt;&gt;0,'KIS Bestwina'!$D53&lt;&gt;0,'KIS Bestwina'!$E53&lt;&gt;0),"TAK","NIE")</f>
        <v>NIE</v>
      </c>
      <c r="W47" s="77" t="str">
        <f>IF(OR('KIS Będzin'!$C53&lt;&gt;0,'KIS Będzin'!$D53&lt;&gt;0,'KIS Będzin'!$E53&lt;&gt;0),"TAK","NIE")</f>
        <v>NIE</v>
      </c>
      <c r="X47" s="77" t="str">
        <f>IF(OR('KIS Bielsko-Biała'!$C53&lt;&gt;0,'KIS Bielsko-Biała'!$D53&lt;&gt;0,'KIS Bielsko-Biała'!$E53&lt;&gt;0),"TAK","NIE")</f>
        <v>NIE</v>
      </c>
      <c r="Y47" s="77" t="str">
        <f>IF(OR('KIS Chorzów'!$C53&lt;&gt;0,'KIS Chorzów'!$D53&lt;&gt;0,'KIS Chorzów'!$E53&lt;&gt;0),"TAK","NIE")</f>
        <v>TAK</v>
      </c>
      <c r="Z47" s="77" t="str">
        <f>IF(OR('KIS Dąbrowa G.'!$C53&lt;&gt;0,'KIS Dąbrowa G.'!$D53&lt;&gt;0,'KIS Dąbrowa G.'!$E53&lt;&gt;0),"TAK","NIE")</f>
        <v>NIE</v>
      </c>
      <c r="AA47" s="77" t="str">
        <f>IF(OR('KIS Kozy'!$C53&lt;&gt;0,'KIS Kozy'!$D53&lt;&gt;0,'KIS Kozy'!$E53&lt;&gt;0),"TAK","NIE")</f>
        <v>NIE</v>
      </c>
      <c r="AB47" s="77" t="str">
        <f>IF(OR('KIS Lubliniec'!$C53&lt;&gt;0,'KIS Lubliniec'!$D53&lt;&gt;0,'KIS Lubliniec'!$E53&lt;&gt;0),"TAK","NIE")</f>
        <v>NIE</v>
      </c>
      <c r="AC47" s="77" t="str">
        <f>IF(OR('KIS Mikołów'!$C53&lt;&gt;0,'KIS Mikołów'!$D53&lt;&gt;0,'KIS Mikołów'!$E53&lt;&gt;0),"TAK","NIE")</f>
        <v>NIE</v>
      </c>
      <c r="AD47" s="77" t="str">
        <f>IF(OR('KIS Racibórz'!$C53&lt;&gt;0,'KIS Racibórz'!$D53&lt;&gt;0,'KIS Racibórz'!$E53&lt;&gt;0),"TAK","NIE")</f>
        <v>NIE</v>
      </c>
      <c r="AE47" s="77" t="str">
        <f>IF(OR('KIS Siemianowice Śl.'!$C53&lt;&gt;0,'KIS Siemianowice Śl.'!$D53&lt;&gt;0,'KIS Siemianowice Śl.'!$E53&lt;&gt;0),"TAK","NIE")</f>
        <v>NIE</v>
      </c>
      <c r="AF47" s="77" t="str">
        <f>IF(OR('KIS Sławków'!$C53&lt;&gt;0,'KIS Sławków'!$D53&lt;&gt;0,'KIS Sławków'!$E53&lt;&gt;0),"TAK","NIE")</f>
        <v>NIE</v>
      </c>
      <c r="AG47" s="77" t="str">
        <f>IF(OR('KIS Sosnowiec'!$C53&lt;&gt;0,'KIS Sosnowiec'!$D53&lt;&gt;0,'KIS Sosnowiec'!$E53&lt;&gt;0),"TAK","NIE")</f>
        <v>NIE</v>
      </c>
      <c r="AH47" s="77" t="str">
        <f>IF(OR('KIS Coworking ASES Katowice'!$C53&lt;&gt;0,'KIS Coworking ASES Katowice'!$D53&lt;&gt;0,'KIS Coworking ASES Katowice'!$E53&lt;&gt;0),"TAK","NIE")</f>
        <v>TAK</v>
      </c>
    </row>
    <row r="48" spans="1:34" ht="30" x14ac:dyDescent="0.25">
      <c r="A48" s="24">
        <v>46</v>
      </c>
      <c r="B48" s="64" t="s">
        <v>158</v>
      </c>
      <c r="C48" s="77" t="str">
        <f>IF(OR('CIS Bielsko-Biała'!$C54&lt;&gt;0,'CIS Bielsko-Biała'!$D54&lt;&gt;0,'CIS Bielsko-Biała'!$E54&lt;&gt;0),"TAK","NIE")</f>
        <v>NIE</v>
      </c>
      <c r="D48" s="77" t="str">
        <f>IF(OR('CIS Blachownia'!$C54&lt;&gt;0,'CIS Blachownia'!$D54&lt;&gt;0,'CIS Blachownia'!$E54&lt;&gt;0),"TAK","NIE")</f>
        <v>NIE</v>
      </c>
      <c r="E48" s="77" t="str">
        <f>IF(OR('CIS Bytom'!$C54&lt;&gt;0,'CIS Bytom'!$D54&lt;&gt;0,'CIS Bytom'!$E54&lt;&gt;0),"TAK","NIE")</f>
        <v>NIE</v>
      </c>
      <c r="F48" s="77" t="str">
        <f>IF(OR('CIS Częstochowa'!$C54&lt;&gt;0,'CIS Częstochowa'!$D54&lt;&gt;0,'CIS Częstochowa'!$E54&lt;&gt;0),"TAK","NIE")</f>
        <v>NIE</v>
      </c>
      <c r="G48" s="77" t="str">
        <f>IF(OR('CIS Kłobuck'!$C54&lt;&gt;0,'CIS Kłobuck'!$D54&lt;&gt;0,'CIS Kłobuck'!$E54&lt;&gt;0),"TAK","NIE")</f>
        <v>NIE</v>
      </c>
      <c r="H48" s="77" t="str">
        <f>IF(OR('CIS Godów'!$C54&lt;&gt;0,'CIS Godów'!$D54&lt;&gt;0,'CIS Godów'!$E54&lt;&gt;0),"TAK","NIE")</f>
        <v>NIE</v>
      </c>
      <c r="I48" s="77" t="str">
        <f>IF(OR('CIS Katowice'!$C54&lt;&gt;0,'CIS Katowice'!$D54&lt;&gt;0,'CIS Katowice'!$E54&lt;&gt;0),"TAK","NIE")</f>
        <v>NIE</v>
      </c>
      <c r="J48" s="77" t="str">
        <f>IF(OR('CIS Kłomnice'!$C54&lt;&gt;0,'CIS Kłomnice'!$D54&lt;&gt;0,'CIS Kłomnice'!$E54&lt;&gt;0),"TAK","NIE")</f>
        <v>TAK</v>
      </c>
      <c r="K48" s="77" t="str">
        <f>IF(OR('CIS Kozy'!$C54&lt;&gt;0,'CIS Kozy'!$D54&lt;&gt;0,'CIS Kozy'!$E54&lt;&gt;0),"TAK","NIE")</f>
        <v>NIE</v>
      </c>
      <c r="L48" s="77" t="str">
        <f>IF(OR('CIS Mikołów'!$C54&lt;&gt;0,'CIS Mikołów'!$D54&lt;&gt;0,'CIS Mikołów'!$E54&lt;&gt;0),"TAK","NIE")</f>
        <v>NIE</v>
      </c>
      <c r="M48" s="77" t="str">
        <f>IF(OR('CIS Pszczyna'!$C54&lt;&gt;0,'CIS Pszczyna'!$D54&lt;&gt;0,'CIS Pszczyna'!$E54&lt;&gt;0),"TAK","NIE")</f>
        <v>TAK</v>
      </c>
      <c r="N48" s="77" t="str">
        <f>IF(OR('CIS Świętochłowice'!$C54&lt;&gt;0,'CIS Świętochłowice'!$D54&lt;&gt;0,'CIS Świętochłowice'!$E54&lt;&gt;0),"TAK","NIE")</f>
        <v>NIE</v>
      </c>
      <c r="O48" s="77" t="str">
        <f>IF(OR('CIS Tychy'!$C54&lt;&gt;0,'CIS Tychy'!$D54&lt;&gt;0,'CIS Tychy'!$E54&lt;&gt;0),"TAK","NIE")</f>
        <v>NIE</v>
      </c>
      <c r="P48" s="77" t="str">
        <f>IF(OR('CIS Zabrze'!$C54&lt;&gt;0,'CIS Zabrze'!$D54&lt;&gt;0,'CIS Zabrze'!$E54&lt;&gt;0),"TAK","NIE")</f>
        <v>NIE</v>
      </c>
      <c r="Q48" s="77" t="str">
        <f>IF(OR('CIS Gliwice'!$C54&lt;&gt;0,'CIS Gliwice'!$D54&lt;&gt;0,'CIS Gliwice'!$E54&lt;&gt;0),"TAK","NIE")</f>
        <v>NIE</v>
      </c>
      <c r="R48" s="77" t="str">
        <f>IF(OR('CIS Mysłowice'!$C54&lt;&gt;0,'CIS Mysłowice'!$D54&lt;&gt;0,'CIS Mysłowice'!$E54&lt;&gt;0),"TAK","NIE")</f>
        <v>NIE</v>
      </c>
      <c r="S48" s="77" t="str">
        <f>IF(OR('CIS Żywiec'!$C54&lt;&gt;0,'CIS Żywiec'!$D54&lt;&gt;0,'CIS Żywiec'!$E54&lt;&gt;0),"TAK","NIE")</f>
        <v>NIE</v>
      </c>
      <c r="T48" s="77" t="str">
        <f>IF(OR('CIS Koziegłowy'!$C54&lt;&gt;0,'CIS Koziegłowy'!$D54&lt;&gt;0,'CIS Koziegłowy'!$E54&lt;&gt;0),"TAK","NIE")</f>
        <v>NIE</v>
      </c>
      <c r="U48" s="77" t="str">
        <f>IF(OR('CIS Podaj Dalej Częstochowa'!$C54&lt;&gt;0,'CIS Podaj Dalej Częstochowa'!$D54&lt;&gt;0,'CIS Podaj Dalej Częstochowa'!$E54&lt;&gt;0),"TAK","NIE")</f>
        <v>NIE</v>
      </c>
      <c r="V48" s="77" t="str">
        <f>IF(OR('KIS Bestwina'!$C54&lt;&gt;0,'KIS Bestwina'!$D54&lt;&gt;0,'KIS Bestwina'!$E54&lt;&gt;0),"TAK","NIE")</f>
        <v>NIE</v>
      </c>
      <c r="W48" s="77" t="str">
        <f>IF(OR('KIS Będzin'!$C54&lt;&gt;0,'KIS Będzin'!$D54&lt;&gt;0,'KIS Będzin'!$E54&lt;&gt;0),"TAK","NIE")</f>
        <v>NIE</v>
      </c>
      <c r="X48" s="77" t="str">
        <f>IF(OR('KIS Bielsko-Biała'!$C54&lt;&gt;0,'KIS Bielsko-Biała'!$D54&lt;&gt;0,'KIS Bielsko-Biała'!$E54&lt;&gt;0),"TAK","NIE")</f>
        <v>NIE</v>
      </c>
      <c r="Y48" s="77" t="str">
        <f>IF(OR('KIS Chorzów'!$C54&lt;&gt;0,'KIS Chorzów'!$D54&lt;&gt;0,'KIS Chorzów'!$E54&lt;&gt;0),"TAK","NIE")</f>
        <v>TAK</v>
      </c>
      <c r="Z48" s="77" t="str">
        <f>IF(OR('KIS Dąbrowa G.'!$C54&lt;&gt;0,'KIS Dąbrowa G.'!$D54&lt;&gt;0,'KIS Dąbrowa G.'!$E54&lt;&gt;0),"TAK","NIE")</f>
        <v>NIE</v>
      </c>
      <c r="AA48" s="77" t="str">
        <f>IF(OR('KIS Kozy'!$C54&lt;&gt;0,'KIS Kozy'!$D54&lt;&gt;0,'KIS Kozy'!$E54&lt;&gt;0),"TAK","NIE")</f>
        <v>NIE</v>
      </c>
      <c r="AB48" s="77" t="str">
        <f>IF(OR('KIS Lubliniec'!$C54&lt;&gt;0,'KIS Lubliniec'!$D54&lt;&gt;0,'KIS Lubliniec'!$E54&lt;&gt;0),"TAK","NIE")</f>
        <v>NIE</v>
      </c>
      <c r="AC48" s="77" t="str">
        <f>IF(OR('KIS Mikołów'!$C54&lt;&gt;0,'KIS Mikołów'!$D54&lt;&gt;0,'KIS Mikołów'!$E54&lt;&gt;0),"TAK","NIE")</f>
        <v>NIE</v>
      </c>
      <c r="AD48" s="77" t="str">
        <f>IF(OR('KIS Racibórz'!$C54&lt;&gt;0,'KIS Racibórz'!$D54&lt;&gt;0,'KIS Racibórz'!$E54&lt;&gt;0),"TAK","NIE")</f>
        <v>NIE</v>
      </c>
      <c r="AE48" s="77" t="str">
        <f>IF(OR('KIS Siemianowice Śl.'!$C54&lt;&gt;0,'KIS Siemianowice Śl.'!$D54&lt;&gt;0,'KIS Siemianowice Śl.'!$E54&lt;&gt;0),"TAK","NIE")</f>
        <v>NIE</v>
      </c>
      <c r="AF48" s="77" t="str">
        <f>IF(OR('KIS Sławków'!$C54&lt;&gt;0,'KIS Sławków'!$D54&lt;&gt;0,'KIS Sławków'!$E54&lt;&gt;0),"TAK","NIE")</f>
        <v>NIE</v>
      </c>
      <c r="AG48" s="77" t="str">
        <f>IF(OR('KIS Sosnowiec'!$C54&lt;&gt;0,'KIS Sosnowiec'!$D54&lt;&gt;0,'KIS Sosnowiec'!$E54&lt;&gt;0),"TAK","NIE")</f>
        <v>NIE</v>
      </c>
      <c r="AH48" s="77" t="str">
        <f>IF(OR('KIS Coworking ASES Katowice'!$C54&lt;&gt;0,'KIS Coworking ASES Katowice'!$D54&lt;&gt;0,'KIS Coworking ASES Katowice'!$E54&lt;&gt;0),"TAK","NIE")</f>
        <v>TAK</v>
      </c>
    </row>
    <row r="49" spans="1:34" x14ac:dyDescent="0.25">
      <c r="A49" s="24">
        <v>47</v>
      </c>
      <c r="B49" s="64" t="s">
        <v>247</v>
      </c>
      <c r="C49" s="77" t="str">
        <f>IF(OR('CIS Bielsko-Biała'!$C55&lt;&gt;0,'CIS Bielsko-Biała'!$D55&lt;&gt;0,'CIS Bielsko-Biała'!$E55&lt;&gt;0),"TAK","NIE")</f>
        <v>NIE</v>
      </c>
      <c r="D49" s="77" t="str">
        <f>IF(OR('CIS Blachownia'!$C55&lt;&gt;0,'CIS Blachownia'!$D55&lt;&gt;0,'CIS Blachownia'!$E55&lt;&gt;0),"TAK","NIE")</f>
        <v>NIE</v>
      </c>
      <c r="E49" s="77" t="str">
        <f>IF(OR('CIS Bytom'!$C55&lt;&gt;0,'CIS Bytom'!$D55&lt;&gt;0,'CIS Bytom'!$E55&lt;&gt;0),"TAK","NIE")</f>
        <v>NIE</v>
      </c>
      <c r="F49" s="77" t="str">
        <f>IF(OR('CIS Częstochowa'!$C55&lt;&gt;0,'CIS Częstochowa'!$D55&lt;&gt;0,'CIS Częstochowa'!$E55&lt;&gt;0),"TAK","NIE")</f>
        <v>NIE</v>
      </c>
      <c r="G49" s="77" t="str">
        <f>IF(OR('CIS Kłobuck'!$C55&lt;&gt;0,'CIS Kłobuck'!$D55&lt;&gt;0,'CIS Kłobuck'!$E55&lt;&gt;0),"TAK","NIE")</f>
        <v>NIE</v>
      </c>
      <c r="H49" s="77" t="str">
        <f>IF(OR('CIS Godów'!$C55&lt;&gt;0,'CIS Godów'!$D55&lt;&gt;0,'CIS Godów'!$E55&lt;&gt;0),"TAK","NIE")</f>
        <v>NIE</v>
      </c>
      <c r="I49" s="77" t="str">
        <f>IF(OR('CIS Katowice'!$C55&lt;&gt;0,'CIS Katowice'!$D55&lt;&gt;0,'CIS Katowice'!$E55&lt;&gt;0),"TAK","NIE")</f>
        <v>NIE</v>
      </c>
      <c r="J49" s="77" t="str">
        <f>IF(OR('CIS Kłomnice'!$C55&lt;&gt;0,'CIS Kłomnice'!$D55&lt;&gt;0,'CIS Kłomnice'!$E55&lt;&gt;0),"TAK","NIE")</f>
        <v>NIE</v>
      </c>
      <c r="K49" s="77" t="str">
        <f>IF(OR('CIS Kozy'!$C55&lt;&gt;0,'CIS Kozy'!$D55&lt;&gt;0,'CIS Kozy'!$E55&lt;&gt;0),"TAK","NIE")</f>
        <v>NIE</v>
      </c>
      <c r="L49" s="77" t="str">
        <f>IF(OR('CIS Mikołów'!$C55&lt;&gt;0,'CIS Mikołów'!$D55&lt;&gt;0,'CIS Mikołów'!$E55&lt;&gt;0),"TAK","NIE")</f>
        <v>NIE</v>
      </c>
      <c r="M49" s="77" t="str">
        <f>IF(OR('CIS Pszczyna'!$C55&lt;&gt;0,'CIS Pszczyna'!$D55&lt;&gt;0,'CIS Pszczyna'!$E55&lt;&gt;0),"TAK","NIE")</f>
        <v>TAK</v>
      </c>
      <c r="N49" s="77" t="str">
        <f>IF(OR('CIS Świętochłowice'!$C55&lt;&gt;0,'CIS Świętochłowice'!$D55&lt;&gt;0,'CIS Świętochłowice'!$E55&lt;&gt;0),"TAK","NIE")</f>
        <v>NIE</v>
      </c>
      <c r="O49" s="77" t="str">
        <f>IF(OR('CIS Tychy'!$C55&lt;&gt;0,'CIS Tychy'!$D55&lt;&gt;0,'CIS Tychy'!$E55&lt;&gt;0),"TAK","NIE")</f>
        <v>NIE</v>
      </c>
      <c r="P49" s="77" t="str">
        <f>IF(OR('CIS Zabrze'!$C55&lt;&gt;0,'CIS Zabrze'!$D55&lt;&gt;0,'CIS Zabrze'!$E55&lt;&gt;0),"TAK","NIE")</f>
        <v>NIE</v>
      </c>
      <c r="Q49" s="77" t="str">
        <f>IF(OR('CIS Gliwice'!$C55&lt;&gt;0,'CIS Gliwice'!$D55&lt;&gt;0,'CIS Gliwice'!$E55&lt;&gt;0),"TAK","NIE")</f>
        <v>NIE</v>
      </c>
      <c r="R49" s="77" t="str">
        <f>IF(OR('CIS Mysłowice'!$C55&lt;&gt;0,'CIS Mysłowice'!$D55&lt;&gt;0,'CIS Mysłowice'!$E55&lt;&gt;0),"TAK","NIE")</f>
        <v>NIE</v>
      </c>
      <c r="S49" s="77" t="str">
        <f>IF(OR('CIS Żywiec'!$C55&lt;&gt;0,'CIS Żywiec'!$D55&lt;&gt;0,'CIS Żywiec'!$E55&lt;&gt;0),"TAK","NIE")</f>
        <v>NIE</v>
      </c>
      <c r="T49" s="77" t="str">
        <f>IF(OR('CIS Koziegłowy'!$C55&lt;&gt;0,'CIS Koziegłowy'!$D55&lt;&gt;0,'CIS Koziegłowy'!$E55&lt;&gt;0),"TAK","NIE")</f>
        <v>NIE</v>
      </c>
      <c r="U49" s="77" t="str">
        <f>IF(OR('CIS Podaj Dalej Częstochowa'!$C55&lt;&gt;0,'CIS Podaj Dalej Częstochowa'!$D55&lt;&gt;0,'CIS Podaj Dalej Częstochowa'!$E55&lt;&gt;0),"TAK","NIE")</f>
        <v>NIE</v>
      </c>
      <c r="V49" s="77" t="str">
        <f>IF(OR('KIS Bestwina'!$C55&lt;&gt;0,'KIS Bestwina'!$D55&lt;&gt;0,'KIS Bestwina'!$E55&lt;&gt;0),"TAK","NIE")</f>
        <v>NIE</v>
      </c>
      <c r="W49" s="77" t="str">
        <f>IF(OR('KIS Będzin'!$C55&lt;&gt;0,'KIS Będzin'!$D55&lt;&gt;0,'KIS Będzin'!$E55&lt;&gt;0),"TAK","NIE")</f>
        <v>NIE</v>
      </c>
      <c r="X49" s="77" t="str">
        <f>IF(OR('KIS Bielsko-Biała'!$C55&lt;&gt;0,'KIS Bielsko-Biała'!$D55&lt;&gt;0,'KIS Bielsko-Biała'!$E55&lt;&gt;0),"TAK","NIE")</f>
        <v>NIE</v>
      </c>
      <c r="Y49" s="77" t="str">
        <f>IF(OR('KIS Chorzów'!$C55&lt;&gt;0,'KIS Chorzów'!$D55&lt;&gt;0,'KIS Chorzów'!$E55&lt;&gt;0),"TAK","NIE")</f>
        <v>TAK</v>
      </c>
      <c r="Z49" s="77" t="str">
        <f>IF(OR('KIS Dąbrowa G.'!$C55&lt;&gt;0,'KIS Dąbrowa G.'!$D55&lt;&gt;0,'KIS Dąbrowa G.'!$E55&lt;&gt;0),"TAK","NIE")</f>
        <v>NIE</v>
      </c>
      <c r="AA49" s="77" t="str">
        <f>IF(OR('KIS Kozy'!$C55&lt;&gt;0,'KIS Kozy'!$D55&lt;&gt;0,'KIS Kozy'!$E55&lt;&gt;0),"TAK","NIE")</f>
        <v>NIE</v>
      </c>
      <c r="AB49" s="77" t="str">
        <f>IF(OR('KIS Lubliniec'!$C55&lt;&gt;0,'KIS Lubliniec'!$D55&lt;&gt;0,'KIS Lubliniec'!$E55&lt;&gt;0),"TAK","NIE")</f>
        <v>NIE</v>
      </c>
      <c r="AC49" s="77" t="str">
        <f>IF(OR('KIS Mikołów'!$C55&lt;&gt;0,'KIS Mikołów'!$D55&lt;&gt;0,'KIS Mikołów'!$E55&lt;&gt;0),"TAK","NIE")</f>
        <v>NIE</v>
      </c>
      <c r="AD49" s="77" t="str">
        <f>IF(OR('KIS Racibórz'!$C55&lt;&gt;0,'KIS Racibórz'!$D55&lt;&gt;0,'KIS Racibórz'!$E55&lt;&gt;0),"TAK","NIE")</f>
        <v>NIE</v>
      </c>
      <c r="AE49" s="77" t="str">
        <f>IF(OR('KIS Siemianowice Śl.'!$C55&lt;&gt;0,'KIS Siemianowice Śl.'!$D55&lt;&gt;0,'KIS Siemianowice Śl.'!$E55&lt;&gt;0),"TAK","NIE")</f>
        <v>NIE</v>
      </c>
      <c r="AF49" s="77" t="str">
        <f>IF(OR('KIS Sławków'!$C55&lt;&gt;0,'KIS Sławków'!$D55&lt;&gt;0,'KIS Sławków'!$E55&lt;&gt;0),"TAK","NIE")</f>
        <v>NIE</v>
      </c>
      <c r="AG49" s="77" t="str">
        <f>IF(OR('KIS Sosnowiec'!$C55&lt;&gt;0,'KIS Sosnowiec'!$D55&lt;&gt;0,'KIS Sosnowiec'!$E55&lt;&gt;0),"TAK","NIE")</f>
        <v>NIE</v>
      </c>
      <c r="AH49" s="77" t="str">
        <f>IF(OR('KIS Coworking ASES Katowice'!$C55&lt;&gt;0,'KIS Coworking ASES Katowice'!$D55&lt;&gt;0,'KIS Coworking ASES Katowice'!$E55&lt;&gt;0),"TAK","NIE")</f>
        <v>NIE</v>
      </c>
    </row>
    <row r="50" spans="1:34" ht="30" x14ac:dyDescent="0.25">
      <c r="A50" s="24">
        <v>48</v>
      </c>
      <c r="B50" s="66" t="s">
        <v>169</v>
      </c>
      <c r="C50" s="77" t="str">
        <f>IF(OR('CIS Bielsko-Biała'!$C56&lt;&gt;0,'CIS Bielsko-Biała'!$D56&lt;&gt;0,'CIS Bielsko-Biała'!$E56&lt;&gt;0),"TAK","NIE")</f>
        <v>NIE</v>
      </c>
      <c r="D50" s="77" t="str">
        <f>IF(OR('CIS Blachownia'!$C56&lt;&gt;0,'CIS Blachownia'!$D56&lt;&gt;0,'CIS Blachownia'!$E56&lt;&gt;0),"TAK","NIE")</f>
        <v>NIE</v>
      </c>
      <c r="E50" s="77" t="str">
        <f>IF(OR('CIS Bytom'!$C56&lt;&gt;0,'CIS Bytom'!$D56&lt;&gt;0,'CIS Bytom'!$E56&lt;&gt;0),"TAK","NIE")</f>
        <v>NIE</v>
      </c>
      <c r="F50" s="77" t="str">
        <f>IF(OR('CIS Częstochowa'!$C56&lt;&gt;0,'CIS Częstochowa'!$D56&lt;&gt;0,'CIS Częstochowa'!$E56&lt;&gt;0),"TAK","NIE")</f>
        <v>NIE</v>
      </c>
      <c r="G50" s="77" t="str">
        <f>IF(OR('CIS Kłobuck'!$C56&lt;&gt;0,'CIS Kłobuck'!$D56&lt;&gt;0,'CIS Kłobuck'!$E56&lt;&gt;0),"TAK","NIE")</f>
        <v>NIE</v>
      </c>
      <c r="H50" s="77" t="str">
        <f>IF(OR('CIS Godów'!$C56&lt;&gt;0,'CIS Godów'!$D56&lt;&gt;0,'CIS Godów'!$E56&lt;&gt;0),"TAK","NIE")</f>
        <v>NIE</v>
      </c>
      <c r="I50" s="77" t="str">
        <f>IF(OR('CIS Katowice'!$C56&lt;&gt;0,'CIS Katowice'!$D56&lt;&gt;0,'CIS Katowice'!$E56&lt;&gt;0),"TAK","NIE")</f>
        <v>NIE</v>
      </c>
      <c r="J50" s="77" t="str">
        <f>IF(OR('CIS Kłomnice'!$C56&lt;&gt;0,'CIS Kłomnice'!$D56&lt;&gt;0,'CIS Kłomnice'!$E56&lt;&gt;0),"TAK","NIE")</f>
        <v>NIE</v>
      </c>
      <c r="K50" s="77" t="str">
        <f>IF(OR('CIS Kozy'!$C56&lt;&gt;0,'CIS Kozy'!$D56&lt;&gt;0,'CIS Kozy'!$E56&lt;&gt;0),"TAK","NIE")</f>
        <v>NIE</v>
      </c>
      <c r="L50" s="77" t="str">
        <f>IF(OR('CIS Mikołów'!$C56&lt;&gt;0,'CIS Mikołów'!$D56&lt;&gt;0,'CIS Mikołów'!$E56&lt;&gt;0),"TAK","NIE")</f>
        <v>NIE</v>
      </c>
      <c r="M50" s="77" t="str">
        <f>IF(OR('CIS Pszczyna'!$C56&lt;&gt;0,'CIS Pszczyna'!$D56&lt;&gt;0,'CIS Pszczyna'!$E56&lt;&gt;0),"TAK","NIE")</f>
        <v>TAK</v>
      </c>
      <c r="N50" s="77" t="str">
        <f>IF(OR('CIS Świętochłowice'!$C56&lt;&gt;0,'CIS Świętochłowice'!$D56&lt;&gt;0,'CIS Świętochłowice'!$E56&lt;&gt;0),"TAK","NIE")</f>
        <v>NIE</v>
      </c>
      <c r="O50" s="77" t="str">
        <f>IF(OR('CIS Tychy'!$C56&lt;&gt;0,'CIS Tychy'!$D56&lt;&gt;0,'CIS Tychy'!$E56&lt;&gt;0),"TAK","NIE")</f>
        <v>NIE</v>
      </c>
      <c r="P50" s="77" t="str">
        <f>IF(OR('CIS Zabrze'!$C56&lt;&gt;0,'CIS Zabrze'!$D56&lt;&gt;0,'CIS Zabrze'!$E56&lt;&gt;0),"TAK","NIE")</f>
        <v>NIE</v>
      </c>
      <c r="Q50" s="77" t="str">
        <f>IF(OR('CIS Gliwice'!$C56&lt;&gt;0,'CIS Gliwice'!$D56&lt;&gt;0,'CIS Gliwice'!$E56&lt;&gt;0),"TAK","NIE")</f>
        <v>NIE</v>
      </c>
      <c r="R50" s="77" t="str">
        <f>IF(OR('CIS Mysłowice'!$C56&lt;&gt;0,'CIS Mysłowice'!$D56&lt;&gt;0,'CIS Mysłowice'!$E56&lt;&gt;0),"TAK","NIE")</f>
        <v>NIE</v>
      </c>
      <c r="S50" s="77" t="str">
        <f>IF(OR('CIS Żywiec'!$C56&lt;&gt;0,'CIS Żywiec'!$D56&lt;&gt;0,'CIS Żywiec'!$E56&lt;&gt;0),"TAK","NIE")</f>
        <v>NIE</v>
      </c>
      <c r="T50" s="77" t="str">
        <f>IF(OR('CIS Koziegłowy'!$C56&lt;&gt;0,'CIS Koziegłowy'!$D56&lt;&gt;0,'CIS Koziegłowy'!$E56&lt;&gt;0),"TAK","NIE")</f>
        <v>NIE</v>
      </c>
      <c r="U50" s="77" t="str">
        <f>IF(OR('CIS Podaj Dalej Częstochowa'!$C56&lt;&gt;0,'CIS Podaj Dalej Częstochowa'!$D56&lt;&gt;0,'CIS Podaj Dalej Częstochowa'!$E56&lt;&gt;0),"TAK","NIE")</f>
        <v>NIE</v>
      </c>
      <c r="V50" s="77" t="str">
        <f>IF(OR('KIS Bestwina'!$C56&lt;&gt;0,'KIS Bestwina'!$D56&lt;&gt;0,'KIS Bestwina'!$E56&lt;&gt;0),"TAK","NIE")</f>
        <v>NIE</v>
      </c>
      <c r="W50" s="77" t="str">
        <f>IF(OR('KIS Będzin'!$C56&lt;&gt;0,'KIS Będzin'!$D56&lt;&gt;0,'KIS Będzin'!$E56&lt;&gt;0),"TAK","NIE")</f>
        <v>NIE</v>
      </c>
      <c r="X50" s="77" t="str">
        <f>IF(OR('KIS Bielsko-Biała'!$C56&lt;&gt;0,'KIS Bielsko-Biała'!$D56&lt;&gt;0,'KIS Bielsko-Biała'!$E56&lt;&gt;0),"TAK","NIE")</f>
        <v>NIE</v>
      </c>
      <c r="Y50" s="77" t="str">
        <f>IF(OR('KIS Chorzów'!$C56&lt;&gt;0,'KIS Chorzów'!$D56&lt;&gt;0,'KIS Chorzów'!$E56&lt;&gt;0),"TAK","NIE")</f>
        <v>NIE</v>
      </c>
      <c r="Z50" s="77" t="str">
        <f>IF(OR('KIS Dąbrowa G.'!$C56&lt;&gt;0,'KIS Dąbrowa G.'!$D56&lt;&gt;0,'KIS Dąbrowa G.'!$E56&lt;&gt;0),"TAK","NIE")</f>
        <v>TAK</v>
      </c>
      <c r="AA50" s="77" t="str">
        <f>IF(OR('KIS Kozy'!$C56&lt;&gt;0,'KIS Kozy'!$D56&lt;&gt;0,'KIS Kozy'!$E56&lt;&gt;0),"TAK","NIE")</f>
        <v>NIE</v>
      </c>
      <c r="AB50" s="77" t="str">
        <f>IF(OR('KIS Lubliniec'!$C56&lt;&gt;0,'KIS Lubliniec'!$D56&lt;&gt;0,'KIS Lubliniec'!$E56&lt;&gt;0),"TAK","NIE")</f>
        <v>NIE</v>
      </c>
      <c r="AC50" s="77" t="str">
        <f>IF(OR('KIS Mikołów'!$C56&lt;&gt;0,'KIS Mikołów'!$D56&lt;&gt;0,'KIS Mikołów'!$E56&lt;&gt;0),"TAK","NIE")</f>
        <v>NIE</v>
      </c>
      <c r="AD50" s="77" t="str">
        <f>IF(OR('KIS Racibórz'!$C56&lt;&gt;0,'KIS Racibórz'!$D56&lt;&gt;0,'KIS Racibórz'!$E56&lt;&gt;0),"TAK","NIE")</f>
        <v>NIE</v>
      </c>
      <c r="AE50" s="77" t="str">
        <f>IF(OR('KIS Siemianowice Śl.'!$C56&lt;&gt;0,'KIS Siemianowice Śl.'!$D56&lt;&gt;0,'KIS Siemianowice Śl.'!$E56&lt;&gt;0),"TAK","NIE")</f>
        <v>NIE</v>
      </c>
      <c r="AF50" s="77" t="str">
        <f>IF(OR('KIS Sławków'!$C56&lt;&gt;0,'KIS Sławków'!$D56&lt;&gt;0,'KIS Sławków'!$E56&lt;&gt;0),"TAK","NIE")</f>
        <v>NIE</v>
      </c>
      <c r="AG50" s="77" t="str">
        <f>IF(OR('KIS Sosnowiec'!$C56&lt;&gt;0,'KIS Sosnowiec'!$D56&lt;&gt;0,'KIS Sosnowiec'!$E56&lt;&gt;0),"TAK","NIE")</f>
        <v>NIE</v>
      </c>
      <c r="AH50" s="77" t="str">
        <f>IF(OR('KIS Coworking ASES Katowice'!$C56&lt;&gt;0,'KIS Coworking ASES Katowice'!$D56&lt;&gt;0,'KIS Coworking ASES Katowice'!$E56&lt;&gt;0),"TAK","NIE")</f>
        <v>NIE</v>
      </c>
    </row>
    <row r="51" spans="1:34" x14ac:dyDescent="0.25">
      <c r="A51" s="24">
        <v>49</v>
      </c>
      <c r="B51" s="66" t="s">
        <v>171</v>
      </c>
      <c r="C51" s="77" t="str">
        <f>IF(OR('CIS Bielsko-Biała'!$C57&lt;&gt;0,'CIS Bielsko-Biała'!$D57&lt;&gt;0,'CIS Bielsko-Biała'!$E57&lt;&gt;0),"TAK","NIE")</f>
        <v>NIE</v>
      </c>
      <c r="D51" s="77" t="str">
        <f>IF(OR('CIS Blachownia'!$C57&lt;&gt;0,'CIS Blachownia'!$D57&lt;&gt;0,'CIS Blachownia'!$E57&lt;&gt;0),"TAK","NIE")</f>
        <v>NIE</v>
      </c>
      <c r="E51" s="77" t="str">
        <f>IF(OR('CIS Bytom'!$C57&lt;&gt;0,'CIS Bytom'!$D57&lt;&gt;0,'CIS Bytom'!$E57&lt;&gt;0),"TAK","NIE")</f>
        <v>NIE</v>
      </c>
      <c r="F51" s="77" t="str">
        <f>IF(OR('CIS Częstochowa'!$C57&lt;&gt;0,'CIS Częstochowa'!$D57&lt;&gt;0,'CIS Częstochowa'!$E57&lt;&gt;0),"TAK","NIE")</f>
        <v>NIE</v>
      </c>
      <c r="G51" s="77" t="str">
        <f>IF(OR('CIS Kłobuck'!$C57&lt;&gt;0,'CIS Kłobuck'!$D57&lt;&gt;0,'CIS Kłobuck'!$E57&lt;&gt;0),"TAK","NIE")</f>
        <v>NIE</v>
      </c>
      <c r="H51" s="77" t="str">
        <f>IF(OR('CIS Godów'!$C57&lt;&gt;0,'CIS Godów'!$D57&lt;&gt;0,'CIS Godów'!$E57&lt;&gt;0),"TAK","NIE")</f>
        <v>NIE</v>
      </c>
      <c r="I51" s="77" t="str">
        <f>IF(OR('CIS Katowice'!$C57&lt;&gt;0,'CIS Katowice'!$D57&lt;&gt;0,'CIS Katowice'!$E57&lt;&gt;0),"TAK","NIE")</f>
        <v>NIE</v>
      </c>
      <c r="J51" s="77" t="str">
        <f>IF(OR('CIS Kłomnice'!$C57&lt;&gt;0,'CIS Kłomnice'!$D57&lt;&gt;0,'CIS Kłomnice'!$E57&lt;&gt;0),"TAK","NIE")</f>
        <v>TAK</v>
      </c>
      <c r="K51" s="77" t="str">
        <f>IF(OR('CIS Kozy'!$C57&lt;&gt;0,'CIS Kozy'!$D57&lt;&gt;0,'CIS Kozy'!$E57&lt;&gt;0),"TAK","NIE")</f>
        <v>NIE</v>
      </c>
      <c r="L51" s="77" t="str">
        <f>IF(OR('CIS Mikołów'!$C57&lt;&gt;0,'CIS Mikołów'!$D57&lt;&gt;0,'CIS Mikołów'!$E57&lt;&gt;0),"TAK","NIE")</f>
        <v>NIE</v>
      </c>
      <c r="M51" s="77" t="str">
        <f>IF(OR('CIS Pszczyna'!$C57&lt;&gt;0,'CIS Pszczyna'!$D57&lt;&gt;0,'CIS Pszczyna'!$E57&lt;&gt;0),"TAK","NIE")</f>
        <v>TAK</v>
      </c>
      <c r="N51" s="77" t="str">
        <f>IF(OR('CIS Świętochłowice'!$C57&lt;&gt;0,'CIS Świętochłowice'!$D57&lt;&gt;0,'CIS Świętochłowice'!$E57&lt;&gt;0),"TAK","NIE")</f>
        <v>NIE</v>
      </c>
      <c r="O51" s="77" t="str">
        <f>IF(OR('CIS Tychy'!$C57&lt;&gt;0,'CIS Tychy'!$D57&lt;&gt;0,'CIS Tychy'!$E57&lt;&gt;0),"TAK","NIE")</f>
        <v>NIE</v>
      </c>
      <c r="P51" s="77" t="str">
        <f>IF(OR('CIS Zabrze'!$C57&lt;&gt;0,'CIS Zabrze'!$D57&lt;&gt;0,'CIS Zabrze'!$E57&lt;&gt;0),"TAK","NIE")</f>
        <v>NIE</v>
      </c>
      <c r="Q51" s="77" t="str">
        <f>IF(OR('CIS Gliwice'!$C57&lt;&gt;0,'CIS Gliwice'!$D57&lt;&gt;0,'CIS Gliwice'!$E57&lt;&gt;0),"TAK","NIE")</f>
        <v>NIE</v>
      </c>
      <c r="R51" s="77" t="str">
        <f>IF(OR('CIS Mysłowice'!$C57&lt;&gt;0,'CIS Mysłowice'!$D57&lt;&gt;0,'CIS Mysłowice'!$E57&lt;&gt;0),"TAK","NIE")</f>
        <v>NIE</v>
      </c>
      <c r="S51" s="77" t="str">
        <f>IF(OR('CIS Żywiec'!$C57&lt;&gt;0,'CIS Żywiec'!$D57&lt;&gt;0,'CIS Żywiec'!$E57&lt;&gt;0),"TAK","NIE")</f>
        <v>NIE</v>
      </c>
      <c r="T51" s="77" t="str">
        <f>IF(OR('CIS Koziegłowy'!$C57&lt;&gt;0,'CIS Koziegłowy'!$D57&lt;&gt;0,'CIS Koziegłowy'!$E57&lt;&gt;0),"TAK","NIE")</f>
        <v>NIE</v>
      </c>
      <c r="U51" s="77" t="str">
        <f>IF(OR('CIS Podaj Dalej Częstochowa'!$C57&lt;&gt;0,'CIS Podaj Dalej Częstochowa'!$D57&lt;&gt;0,'CIS Podaj Dalej Częstochowa'!$E57&lt;&gt;0),"TAK","NIE")</f>
        <v>NIE</v>
      </c>
      <c r="V51" s="77" t="str">
        <f>IF(OR('KIS Bestwina'!$C57&lt;&gt;0,'KIS Bestwina'!$D57&lt;&gt;0,'KIS Bestwina'!$E57&lt;&gt;0),"TAK","NIE")</f>
        <v>NIE</v>
      </c>
      <c r="W51" s="77" t="str">
        <f>IF(OR('KIS Będzin'!$C57&lt;&gt;0,'KIS Będzin'!$D57&lt;&gt;0,'KIS Będzin'!$E57&lt;&gt;0),"TAK","NIE")</f>
        <v>NIE</v>
      </c>
      <c r="X51" s="77" t="str">
        <f>IF(OR('KIS Bielsko-Biała'!$C57&lt;&gt;0,'KIS Bielsko-Biała'!$D57&lt;&gt;0,'KIS Bielsko-Biała'!$E57&lt;&gt;0),"TAK","NIE")</f>
        <v>NIE</v>
      </c>
      <c r="Y51" s="77" t="str">
        <f>IF(OR('KIS Chorzów'!$C57&lt;&gt;0,'KIS Chorzów'!$D57&lt;&gt;0,'KIS Chorzów'!$E57&lt;&gt;0),"TAK","NIE")</f>
        <v>NIE</v>
      </c>
      <c r="Z51" s="77" t="str">
        <f>IF(OR('KIS Dąbrowa G.'!$C57&lt;&gt;0,'KIS Dąbrowa G.'!$D57&lt;&gt;0,'KIS Dąbrowa G.'!$E57&lt;&gt;0),"TAK","NIE")</f>
        <v>TAK</v>
      </c>
      <c r="AA51" s="77" t="str">
        <f>IF(OR('KIS Kozy'!$C57&lt;&gt;0,'KIS Kozy'!$D57&lt;&gt;0,'KIS Kozy'!$E57&lt;&gt;0),"TAK","NIE")</f>
        <v>NIE</v>
      </c>
      <c r="AB51" s="77" t="str">
        <f>IF(OR('KIS Lubliniec'!$C57&lt;&gt;0,'KIS Lubliniec'!$D57&lt;&gt;0,'KIS Lubliniec'!$E57&lt;&gt;0),"TAK","NIE")</f>
        <v>NIE</v>
      </c>
      <c r="AC51" s="77" t="str">
        <f>IF(OR('KIS Mikołów'!$C57&lt;&gt;0,'KIS Mikołów'!$D57&lt;&gt;0,'KIS Mikołów'!$E57&lt;&gt;0),"TAK","NIE")</f>
        <v>NIE</v>
      </c>
      <c r="AD51" s="77" t="str">
        <f>IF(OR('KIS Racibórz'!$C57&lt;&gt;0,'KIS Racibórz'!$D57&lt;&gt;0,'KIS Racibórz'!$E57&lt;&gt;0),"TAK","NIE")</f>
        <v>NIE</v>
      </c>
      <c r="AE51" s="77" t="str">
        <f>IF(OR('KIS Siemianowice Śl.'!$C57&lt;&gt;0,'KIS Siemianowice Śl.'!$D57&lt;&gt;0,'KIS Siemianowice Śl.'!$E57&lt;&gt;0),"TAK","NIE")</f>
        <v>NIE</v>
      </c>
      <c r="AF51" s="77" t="str">
        <f>IF(OR('KIS Sławków'!$C57&lt;&gt;0,'KIS Sławków'!$D57&lt;&gt;0,'KIS Sławków'!$E57&lt;&gt;0),"TAK","NIE")</f>
        <v>NIE</v>
      </c>
      <c r="AG51" s="77" t="str">
        <f>IF(OR('KIS Sosnowiec'!$C57&lt;&gt;0,'KIS Sosnowiec'!$D57&lt;&gt;0,'KIS Sosnowiec'!$E57&lt;&gt;0),"TAK","NIE")</f>
        <v>NIE</v>
      </c>
      <c r="AH51" s="77" t="str">
        <f>IF(OR('KIS Coworking ASES Katowice'!$C57&lt;&gt;0,'KIS Coworking ASES Katowice'!$D57&lt;&gt;0,'KIS Coworking ASES Katowice'!$E57&lt;&gt;0),"TAK","NIE")</f>
        <v>NIE</v>
      </c>
    </row>
    <row r="52" spans="1:34" x14ac:dyDescent="0.25">
      <c r="A52" s="24">
        <v>50</v>
      </c>
      <c r="B52" s="66" t="s">
        <v>173</v>
      </c>
      <c r="C52" s="77" t="str">
        <f>IF(OR('CIS Bielsko-Biała'!$C58&lt;&gt;0,'CIS Bielsko-Biała'!$D58&lt;&gt;0,'CIS Bielsko-Biała'!$E58&lt;&gt;0),"TAK","NIE")</f>
        <v>NIE</v>
      </c>
      <c r="D52" s="77" t="str">
        <f>IF(OR('CIS Blachownia'!$C58&lt;&gt;0,'CIS Blachownia'!$D58&lt;&gt;0,'CIS Blachownia'!$E58&lt;&gt;0),"TAK","NIE")</f>
        <v>NIE</v>
      </c>
      <c r="E52" s="77" t="str">
        <f>IF(OR('CIS Bytom'!$C58&lt;&gt;0,'CIS Bytom'!$D58&lt;&gt;0,'CIS Bytom'!$E58&lt;&gt;0),"TAK","NIE")</f>
        <v>NIE</v>
      </c>
      <c r="F52" s="77" t="str">
        <f>IF(OR('CIS Częstochowa'!$C58&lt;&gt;0,'CIS Częstochowa'!$D58&lt;&gt;0,'CIS Częstochowa'!$E58&lt;&gt;0),"TAK","NIE")</f>
        <v>NIE</v>
      </c>
      <c r="G52" s="77" t="str">
        <f>IF(OR('CIS Kłobuck'!$C58&lt;&gt;0,'CIS Kłobuck'!$D58&lt;&gt;0,'CIS Kłobuck'!$E58&lt;&gt;0),"TAK","NIE")</f>
        <v>NIE</v>
      </c>
      <c r="H52" s="77" t="str">
        <f>IF(OR('CIS Godów'!$C58&lt;&gt;0,'CIS Godów'!$D58&lt;&gt;0,'CIS Godów'!$E58&lt;&gt;0),"TAK","NIE")</f>
        <v>NIE</v>
      </c>
      <c r="I52" s="77" t="str">
        <f>IF(OR('CIS Katowice'!$C58&lt;&gt;0,'CIS Katowice'!$D58&lt;&gt;0,'CIS Katowice'!$E58&lt;&gt;0),"TAK","NIE")</f>
        <v>NIE</v>
      </c>
      <c r="J52" s="77" t="str">
        <f>IF(OR('CIS Kłomnice'!$C58&lt;&gt;0,'CIS Kłomnice'!$D58&lt;&gt;0,'CIS Kłomnice'!$E58&lt;&gt;0),"TAK","NIE")</f>
        <v>NIE</v>
      </c>
      <c r="K52" s="77" t="str">
        <f>IF(OR('CIS Kozy'!$C58&lt;&gt;0,'CIS Kozy'!$D58&lt;&gt;0,'CIS Kozy'!$E58&lt;&gt;0),"TAK","NIE")</f>
        <v>NIE</v>
      </c>
      <c r="L52" s="77" t="str">
        <f>IF(OR('CIS Mikołów'!$C58&lt;&gt;0,'CIS Mikołów'!$D58&lt;&gt;0,'CIS Mikołów'!$E58&lt;&gt;0),"TAK","NIE")</f>
        <v>NIE</v>
      </c>
      <c r="M52" s="77" t="str">
        <f>IF(OR('CIS Pszczyna'!$C58&lt;&gt;0,'CIS Pszczyna'!$D58&lt;&gt;0,'CIS Pszczyna'!$E58&lt;&gt;0),"TAK","NIE")</f>
        <v>NIE</v>
      </c>
      <c r="N52" s="77" t="str">
        <f>IF(OR('CIS Świętochłowice'!$C58&lt;&gt;0,'CIS Świętochłowice'!$D58&lt;&gt;0,'CIS Świętochłowice'!$E58&lt;&gt;0),"TAK","NIE")</f>
        <v>NIE</v>
      </c>
      <c r="O52" s="77" t="str">
        <f>IF(OR('CIS Tychy'!$C58&lt;&gt;0,'CIS Tychy'!$D58&lt;&gt;0,'CIS Tychy'!$E58&lt;&gt;0),"TAK","NIE")</f>
        <v>NIE</v>
      </c>
      <c r="P52" s="77" t="str">
        <f>IF(OR('CIS Zabrze'!$C58&lt;&gt;0,'CIS Zabrze'!$D58&lt;&gt;0,'CIS Zabrze'!$E58&lt;&gt;0),"TAK","NIE")</f>
        <v>NIE</v>
      </c>
      <c r="Q52" s="77" t="str">
        <f>IF(OR('CIS Gliwice'!$C58&lt;&gt;0,'CIS Gliwice'!$D58&lt;&gt;0,'CIS Gliwice'!$E58&lt;&gt;0),"TAK","NIE")</f>
        <v>NIE</v>
      </c>
      <c r="R52" s="77" t="str">
        <f>IF(OR('CIS Mysłowice'!$C58&lt;&gt;0,'CIS Mysłowice'!$D58&lt;&gt;0,'CIS Mysłowice'!$E58&lt;&gt;0),"TAK","NIE")</f>
        <v>NIE</v>
      </c>
      <c r="S52" s="77" t="str">
        <f>IF(OR('CIS Żywiec'!$C58&lt;&gt;0,'CIS Żywiec'!$D58&lt;&gt;0,'CIS Żywiec'!$E58&lt;&gt;0),"TAK","NIE")</f>
        <v>NIE</v>
      </c>
      <c r="T52" s="77" t="str">
        <f>IF(OR('CIS Koziegłowy'!$C58&lt;&gt;0,'CIS Koziegłowy'!$D58&lt;&gt;0,'CIS Koziegłowy'!$E58&lt;&gt;0),"TAK","NIE")</f>
        <v>NIE</v>
      </c>
      <c r="U52" s="77" t="str">
        <f>IF(OR('CIS Podaj Dalej Częstochowa'!$C58&lt;&gt;0,'CIS Podaj Dalej Częstochowa'!$D58&lt;&gt;0,'CIS Podaj Dalej Częstochowa'!$E58&lt;&gt;0),"TAK","NIE")</f>
        <v>NIE</v>
      </c>
      <c r="V52" s="77" t="str">
        <f>IF(OR('KIS Bestwina'!$C58&lt;&gt;0,'KIS Bestwina'!$D58&lt;&gt;0,'KIS Bestwina'!$E58&lt;&gt;0),"TAK","NIE")</f>
        <v>NIE</v>
      </c>
      <c r="W52" s="77" t="str">
        <f>IF(OR('KIS Będzin'!$C58&lt;&gt;0,'KIS Będzin'!$D58&lt;&gt;0,'KIS Będzin'!$E58&lt;&gt;0),"TAK","NIE")</f>
        <v>NIE</v>
      </c>
      <c r="X52" s="77" t="str">
        <f>IF(OR('KIS Bielsko-Biała'!$C58&lt;&gt;0,'KIS Bielsko-Biała'!$D58&lt;&gt;0,'KIS Bielsko-Biała'!$E58&lt;&gt;0),"TAK","NIE")</f>
        <v>NIE</v>
      </c>
      <c r="Y52" s="77" t="str">
        <f>IF(OR('KIS Chorzów'!$C58&lt;&gt;0,'KIS Chorzów'!$D58&lt;&gt;0,'KIS Chorzów'!$E58&lt;&gt;0),"TAK","NIE")</f>
        <v>TAK</v>
      </c>
      <c r="Z52" s="77" t="str">
        <f>IF(OR('KIS Dąbrowa G.'!$C58&lt;&gt;0,'KIS Dąbrowa G.'!$D58&lt;&gt;0,'KIS Dąbrowa G.'!$E58&lt;&gt;0),"TAK","NIE")</f>
        <v>TAK</v>
      </c>
      <c r="AA52" s="77" t="str">
        <f>IF(OR('KIS Kozy'!$C58&lt;&gt;0,'KIS Kozy'!$D58&lt;&gt;0,'KIS Kozy'!$E58&lt;&gt;0),"TAK","NIE")</f>
        <v>NIE</v>
      </c>
      <c r="AB52" s="77" t="str">
        <f>IF(OR('KIS Lubliniec'!$C58&lt;&gt;0,'KIS Lubliniec'!$D58&lt;&gt;0,'KIS Lubliniec'!$E58&lt;&gt;0),"TAK","NIE")</f>
        <v>NIE</v>
      </c>
      <c r="AC52" s="77" t="str">
        <f>IF(OR('KIS Mikołów'!$C58&lt;&gt;0,'KIS Mikołów'!$D58&lt;&gt;0,'KIS Mikołów'!$E58&lt;&gt;0),"TAK","NIE")</f>
        <v>NIE</v>
      </c>
      <c r="AD52" s="77" t="str">
        <f>IF(OR('KIS Racibórz'!$C58&lt;&gt;0,'KIS Racibórz'!$D58&lt;&gt;0,'KIS Racibórz'!$E58&lt;&gt;0),"TAK","NIE")</f>
        <v>NIE</v>
      </c>
      <c r="AE52" s="77" t="str">
        <f>IF(OR('KIS Siemianowice Śl.'!$C58&lt;&gt;0,'KIS Siemianowice Śl.'!$D58&lt;&gt;0,'KIS Siemianowice Śl.'!$E58&lt;&gt;0),"TAK","NIE")</f>
        <v>NIE</v>
      </c>
      <c r="AF52" s="77" t="str">
        <f>IF(OR('KIS Sławków'!$C58&lt;&gt;0,'KIS Sławków'!$D58&lt;&gt;0,'KIS Sławków'!$E58&lt;&gt;0),"TAK","NIE")</f>
        <v>NIE</v>
      </c>
      <c r="AG52" s="77" t="str">
        <f>IF(OR('KIS Sosnowiec'!$C58&lt;&gt;0,'KIS Sosnowiec'!$D58&lt;&gt;0,'KIS Sosnowiec'!$E58&lt;&gt;0),"TAK","NIE")</f>
        <v>NIE</v>
      </c>
      <c r="AH52" s="77" t="str">
        <f>IF(OR('KIS Coworking ASES Katowice'!$C58&lt;&gt;0,'KIS Coworking ASES Katowice'!$D58&lt;&gt;0,'KIS Coworking ASES Katowice'!$E58&lt;&gt;0),"TAK","NIE")</f>
        <v>NIE</v>
      </c>
    </row>
    <row r="53" spans="1:34" x14ac:dyDescent="0.25">
      <c r="A53" s="24">
        <v>51</v>
      </c>
      <c r="B53" s="43" t="s">
        <v>175</v>
      </c>
      <c r="C53" s="77" t="str">
        <f>IF(OR('CIS Bielsko-Biała'!$C59&lt;&gt;0,'CIS Bielsko-Biała'!$D59&lt;&gt;0,'CIS Bielsko-Biała'!$E59&lt;&gt;0),"TAK","NIE")</f>
        <v>NIE</v>
      </c>
      <c r="D53" s="77" t="str">
        <f>IF(OR('CIS Blachownia'!$C59&lt;&gt;0,'CIS Blachownia'!$D59&lt;&gt;0,'CIS Blachownia'!$E59&lt;&gt;0),"TAK","NIE")</f>
        <v>NIE</v>
      </c>
      <c r="E53" s="77" t="str">
        <f>IF(OR('CIS Bytom'!$C59&lt;&gt;0,'CIS Bytom'!$D59&lt;&gt;0,'CIS Bytom'!$E59&lt;&gt;0),"TAK","NIE")</f>
        <v>NIE</v>
      </c>
      <c r="F53" s="77" t="str">
        <f>IF(OR('CIS Częstochowa'!$C59&lt;&gt;0,'CIS Częstochowa'!$D59&lt;&gt;0,'CIS Częstochowa'!$E59&lt;&gt;0),"TAK","NIE")</f>
        <v>NIE</v>
      </c>
      <c r="G53" s="77" t="str">
        <f>IF(OR('CIS Kłobuck'!$C59&lt;&gt;0,'CIS Kłobuck'!$D59&lt;&gt;0,'CIS Kłobuck'!$E59&lt;&gt;0),"TAK","NIE")</f>
        <v>NIE</v>
      </c>
      <c r="H53" s="77" t="str">
        <f>IF(OR('CIS Godów'!$C59&lt;&gt;0,'CIS Godów'!$D59&lt;&gt;0,'CIS Godów'!$E59&lt;&gt;0),"TAK","NIE")</f>
        <v>NIE</v>
      </c>
      <c r="I53" s="77" t="str">
        <f>IF(OR('CIS Katowice'!$C59&lt;&gt;0,'CIS Katowice'!$D59&lt;&gt;0,'CIS Katowice'!$E59&lt;&gt;0),"TAK","NIE")</f>
        <v>NIE</v>
      </c>
      <c r="J53" s="77" t="str">
        <f>IF(OR('CIS Kłomnice'!$C59&lt;&gt;0,'CIS Kłomnice'!$D59&lt;&gt;0,'CIS Kłomnice'!$E59&lt;&gt;0),"TAK","NIE")</f>
        <v>NIE</v>
      </c>
      <c r="K53" s="77" t="str">
        <f>IF(OR('CIS Kozy'!$C59&lt;&gt;0,'CIS Kozy'!$D59&lt;&gt;0,'CIS Kozy'!$E59&lt;&gt;0),"TAK","NIE")</f>
        <v>NIE</v>
      </c>
      <c r="L53" s="77" t="str">
        <f>IF(OR('CIS Mikołów'!$C59&lt;&gt;0,'CIS Mikołów'!$D59&lt;&gt;0,'CIS Mikołów'!$E59&lt;&gt;0),"TAK","NIE")</f>
        <v>NIE</v>
      </c>
      <c r="M53" s="77" t="str">
        <f>IF(OR('CIS Pszczyna'!$C59&lt;&gt;0,'CIS Pszczyna'!$D59&lt;&gt;0,'CIS Pszczyna'!$E59&lt;&gt;0),"TAK","NIE")</f>
        <v>NIE</v>
      </c>
      <c r="N53" s="77" t="str">
        <f>IF(OR('CIS Świętochłowice'!$C59&lt;&gt;0,'CIS Świętochłowice'!$D59&lt;&gt;0,'CIS Świętochłowice'!$E59&lt;&gt;0),"TAK","NIE")</f>
        <v>NIE</v>
      </c>
      <c r="O53" s="77" t="str">
        <f>IF(OR('CIS Tychy'!$C59&lt;&gt;0,'CIS Tychy'!$D59&lt;&gt;0,'CIS Tychy'!$E59&lt;&gt;0),"TAK","NIE")</f>
        <v>NIE</v>
      </c>
      <c r="P53" s="77" t="str">
        <f>IF(OR('CIS Zabrze'!$C59&lt;&gt;0,'CIS Zabrze'!$D59&lt;&gt;0,'CIS Zabrze'!$E59&lt;&gt;0),"TAK","NIE")</f>
        <v>NIE</v>
      </c>
      <c r="Q53" s="77" t="str">
        <f>IF(OR('CIS Gliwice'!$C59&lt;&gt;0,'CIS Gliwice'!$D59&lt;&gt;0,'CIS Gliwice'!$E59&lt;&gt;0),"TAK","NIE")</f>
        <v>NIE</v>
      </c>
      <c r="R53" s="77" t="str">
        <f>IF(OR('CIS Mysłowice'!$C59&lt;&gt;0,'CIS Mysłowice'!$D59&lt;&gt;0,'CIS Mysłowice'!$E59&lt;&gt;0),"TAK","NIE")</f>
        <v>NIE</v>
      </c>
      <c r="S53" s="77" t="str">
        <f>IF(OR('CIS Żywiec'!$C59&lt;&gt;0,'CIS Żywiec'!$D59&lt;&gt;0,'CIS Żywiec'!$E59&lt;&gt;0),"TAK","NIE")</f>
        <v>NIE</v>
      </c>
      <c r="T53" s="77" t="str">
        <f>IF(OR('CIS Koziegłowy'!$C59&lt;&gt;0,'CIS Koziegłowy'!$D59&lt;&gt;0,'CIS Koziegłowy'!$E59&lt;&gt;0),"TAK","NIE")</f>
        <v>NIE</v>
      </c>
      <c r="U53" s="77" t="str">
        <f>IF(OR('CIS Podaj Dalej Częstochowa'!$C59&lt;&gt;0,'CIS Podaj Dalej Częstochowa'!$D59&lt;&gt;0,'CIS Podaj Dalej Częstochowa'!$E59&lt;&gt;0),"TAK","NIE")</f>
        <v>NIE</v>
      </c>
      <c r="V53" s="77" t="str">
        <f>IF(OR('KIS Bestwina'!$C59&lt;&gt;0,'KIS Bestwina'!$D59&lt;&gt;0,'KIS Bestwina'!$E59&lt;&gt;0),"TAK","NIE")</f>
        <v>NIE</v>
      </c>
      <c r="W53" s="77" t="str">
        <f>IF(OR('KIS Będzin'!$C59&lt;&gt;0,'KIS Będzin'!$D59&lt;&gt;0,'KIS Będzin'!$E59&lt;&gt;0),"TAK","NIE")</f>
        <v>NIE</v>
      </c>
      <c r="X53" s="77" t="str">
        <f>IF(OR('KIS Bielsko-Biała'!$C59&lt;&gt;0,'KIS Bielsko-Biała'!$D59&lt;&gt;0,'KIS Bielsko-Biała'!$E59&lt;&gt;0),"TAK","NIE")</f>
        <v>NIE</v>
      </c>
      <c r="Y53" s="77" t="str">
        <f>IF(OR('KIS Chorzów'!$C59&lt;&gt;0,'KIS Chorzów'!$D59&lt;&gt;0,'KIS Chorzów'!$E59&lt;&gt;0),"TAK","NIE")</f>
        <v>NIE</v>
      </c>
      <c r="Z53" s="77" t="str">
        <f>IF(OR('KIS Dąbrowa G.'!$C59&lt;&gt;0,'KIS Dąbrowa G.'!$D59&lt;&gt;0,'KIS Dąbrowa G.'!$E59&lt;&gt;0),"TAK","NIE")</f>
        <v>TAK</v>
      </c>
      <c r="AA53" s="77" t="str">
        <f>IF(OR('KIS Kozy'!$C59&lt;&gt;0,'KIS Kozy'!$D59&lt;&gt;0,'KIS Kozy'!$E59&lt;&gt;0),"TAK","NIE")</f>
        <v>NIE</v>
      </c>
      <c r="AB53" s="77" t="str">
        <f>IF(OR('KIS Lubliniec'!$C59&lt;&gt;0,'KIS Lubliniec'!$D59&lt;&gt;0,'KIS Lubliniec'!$E59&lt;&gt;0),"TAK","NIE")</f>
        <v>NIE</v>
      </c>
      <c r="AC53" s="77" t="str">
        <f>IF(OR('KIS Mikołów'!$C59&lt;&gt;0,'KIS Mikołów'!$D59&lt;&gt;0,'KIS Mikołów'!$E59&lt;&gt;0),"TAK","NIE")</f>
        <v>NIE</v>
      </c>
      <c r="AD53" s="77" t="str">
        <f>IF(OR('KIS Racibórz'!$C59&lt;&gt;0,'KIS Racibórz'!$D59&lt;&gt;0,'KIS Racibórz'!$E59&lt;&gt;0),"TAK","NIE")</f>
        <v>NIE</v>
      </c>
      <c r="AE53" s="77" t="str">
        <f>IF(OR('KIS Siemianowice Śl.'!$C59&lt;&gt;0,'KIS Siemianowice Śl.'!$D59&lt;&gt;0,'KIS Siemianowice Śl.'!$E59&lt;&gt;0),"TAK","NIE")</f>
        <v>NIE</v>
      </c>
      <c r="AF53" s="77" t="str">
        <f>IF(OR('KIS Sławków'!$C59&lt;&gt;0,'KIS Sławków'!$D59&lt;&gt;0,'KIS Sławków'!$E59&lt;&gt;0),"TAK","NIE")</f>
        <v>NIE</v>
      </c>
      <c r="AG53" s="77" t="str">
        <f>IF(OR('KIS Sosnowiec'!$C59&lt;&gt;0,'KIS Sosnowiec'!$D59&lt;&gt;0,'KIS Sosnowiec'!$E59&lt;&gt;0),"TAK","NIE")</f>
        <v>NIE</v>
      </c>
      <c r="AH53" s="77" t="str">
        <f>IF(OR('KIS Coworking ASES Katowice'!$C59&lt;&gt;0,'KIS Coworking ASES Katowice'!$D59&lt;&gt;0,'KIS Coworking ASES Katowice'!$E59&lt;&gt;0),"TAK","NIE")</f>
        <v>NIE</v>
      </c>
    </row>
    <row r="54" spans="1:34" ht="45" x14ac:dyDescent="0.25">
      <c r="A54" s="24">
        <v>52</v>
      </c>
      <c r="B54" s="24" t="s">
        <v>248</v>
      </c>
      <c r="C54" s="77" t="str">
        <f>IF(OR('CIS Bielsko-Biała'!$C60&lt;&gt;0,'CIS Bielsko-Biała'!$D60&lt;&gt;0,'CIS Bielsko-Biała'!$E60&lt;&gt;0),"TAK","NIE")</f>
        <v>NIE</v>
      </c>
      <c r="D54" s="77" t="str">
        <f>IF(OR('CIS Blachownia'!$C60&lt;&gt;0,'CIS Blachownia'!$D60&lt;&gt;0,'CIS Blachownia'!$E60&lt;&gt;0),"TAK","NIE")</f>
        <v>NIE</v>
      </c>
      <c r="E54" s="77" t="str">
        <f>IF(OR('CIS Bytom'!$C60&lt;&gt;0,'CIS Bytom'!$D60&lt;&gt;0,'CIS Bytom'!$E60&lt;&gt;0),"TAK","NIE")</f>
        <v>NIE</v>
      </c>
      <c r="F54" s="77" t="str">
        <f>IF(OR('CIS Częstochowa'!$C60&lt;&gt;0,'CIS Częstochowa'!$D60&lt;&gt;0,'CIS Częstochowa'!$E60&lt;&gt;0),"TAK","NIE")</f>
        <v>NIE</v>
      </c>
      <c r="G54" s="77" t="str">
        <f>IF(OR('CIS Kłobuck'!$C60&lt;&gt;0,'CIS Kłobuck'!$D60&lt;&gt;0,'CIS Kłobuck'!$E60&lt;&gt;0),"TAK","NIE")</f>
        <v>NIE</v>
      </c>
      <c r="H54" s="77" t="str">
        <f>IF(OR('CIS Godów'!$C60&lt;&gt;0,'CIS Godów'!$D60&lt;&gt;0,'CIS Godów'!$E60&lt;&gt;0),"TAK","NIE")</f>
        <v>NIE</v>
      </c>
      <c r="I54" s="77" t="str">
        <f>IF(OR('CIS Katowice'!$C60&lt;&gt;0,'CIS Katowice'!$D60&lt;&gt;0,'CIS Katowice'!$E60&lt;&gt;0),"TAK","NIE")</f>
        <v>NIE</v>
      </c>
      <c r="J54" s="77" t="str">
        <f>IF(OR('CIS Kłomnice'!$C60&lt;&gt;0,'CIS Kłomnice'!$D60&lt;&gt;0,'CIS Kłomnice'!$E60&lt;&gt;0),"TAK","NIE")</f>
        <v>NIE</v>
      </c>
      <c r="K54" s="77" t="str">
        <f>IF(OR('CIS Kozy'!$C60&lt;&gt;0,'CIS Kozy'!$D60&lt;&gt;0,'CIS Kozy'!$E60&lt;&gt;0),"TAK","NIE")</f>
        <v>NIE</v>
      </c>
      <c r="L54" s="77" t="str">
        <f>IF(OR('CIS Mikołów'!$C60&lt;&gt;0,'CIS Mikołów'!$D60&lt;&gt;0,'CIS Mikołów'!$E60&lt;&gt;0),"TAK","NIE")</f>
        <v>NIE</v>
      </c>
      <c r="M54" s="77" t="str">
        <f>IF(OR('CIS Pszczyna'!$C60&lt;&gt;0,'CIS Pszczyna'!$D60&lt;&gt;0,'CIS Pszczyna'!$E60&lt;&gt;0),"TAK","NIE")</f>
        <v>TAK</v>
      </c>
      <c r="N54" s="77" t="str">
        <f>IF(OR('CIS Świętochłowice'!$C60&lt;&gt;0,'CIS Świętochłowice'!$D60&lt;&gt;0,'CIS Świętochłowice'!$E60&lt;&gt;0),"TAK","NIE")</f>
        <v>NIE</v>
      </c>
      <c r="O54" s="77" t="str">
        <f>IF(OR('CIS Tychy'!$C60&lt;&gt;0,'CIS Tychy'!$D60&lt;&gt;0,'CIS Tychy'!$E60&lt;&gt;0),"TAK","NIE")</f>
        <v>NIE</v>
      </c>
      <c r="P54" s="77" t="str">
        <f>IF(OR('CIS Zabrze'!$C60&lt;&gt;0,'CIS Zabrze'!$D60&lt;&gt;0,'CIS Zabrze'!$E60&lt;&gt;0),"TAK","NIE")</f>
        <v>NIE</v>
      </c>
      <c r="Q54" s="77" t="str">
        <f>IF(OR('CIS Gliwice'!$C60&lt;&gt;0,'CIS Gliwice'!$D60&lt;&gt;0,'CIS Gliwice'!$E60&lt;&gt;0),"TAK","NIE")</f>
        <v>NIE</v>
      </c>
      <c r="R54" s="77" t="str">
        <f>IF(OR('CIS Mysłowice'!$C60&lt;&gt;0,'CIS Mysłowice'!$D60&lt;&gt;0,'CIS Mysłowice'!$E60&lt;&gt;0),"TAK","NIE")</f>
        <v>NIE</v>
      </c>
      <c r="S54" s="77" t="str">
        <f>IF(OR('CIS Żywiec'!$C60&lt;&gt;0,'CIS Żywiec'!$D60&lt;&gt;0,'CIS Żywiec'!$E60&lt;&gt;0),"TAK","NIE")</f>
        <v>NIE</v>
      </c>
      <c r="T54" s="77" t="str">
        <f>IF(OR('CIS Koziegłowy'!$C60&lt;&gt;0,'CIS Koziegłowy'!$D60&lt;&gt;0,'CIS Koziegłowy'!$E60&lt;&gt;0),"TAK","NIE")</f>
        <v>NIE</v>
      </c>
      <c r="U54" s="77" t="str">
        <f>IF(OR('CIS Podaj Dalej Częstochowa'!$C60&lt;&gt;0,'CIS Podaj Dalej Częstochowa'!$D60&lt;&gt;0,'CIS Podaj Dalej Częstochowa'!$E60&lt;&gt;0),"TAK","NIE")</f>
        <v>TAK</v>
      </c>
      <c r="V54" s="77" t="str">
        <f>IF(OR('KIS Bestwina'!$C60&lt;&gt;0,'KIS Bestwina'!$D60&lt;&gt;0,'KIS Bestwina'!$E60&lt;&gt;0),"TAK","NIE")</f>
        <v>NIE</v>
      </c>
      <c r="W54" s="77" t="str">
        <f>IF(OR('KIS Będzin'!$C60&lt;&gt;0,'KIS Będzin'!$D60&lt;&gt;0,'KIS Będzin'!$E60&lt;&gt;0),"TAK","NIE")</f>
        <v>NIE</v>
      </c>
      <c r="X54" s="77" t="str">
        <f>IF(OR('KIS Bielsko-Biała'!$C60&lt;&gt;0,'KIS Bielsko-Biała'!$D60&lt;&gt;0,'KIS Bielsko-Biała'!$E60&lt;&gt;0),"TAK","NIE")</f>
        <v>NIE</v>
      </c>
      <c r="Y54" s="77" t="str">
        <f>IF(OR('KIS Chorzów'!$C60&lt;&gt;0,'KIS Chorzów'!$D60&lt;&gt;0,'KIS Chorzów'!$E60&lt;&gt;0),"TAK","NIE")</f>
        <v>NIE</v>
      </c>
      <c r="Z54" s="77" t="str">
        <f>IF(OR('KIS Dąbrowa G.'!$C60&lt;&gt;0,'KIS Dąbrowa G.'!$D60&lt;&gt;0,'KIS Dąbrowa G.'!$E60&lt;&gt;0),"TAK","NIE")</f>
        <v>TAK</v>
      </c>
      <c r="AA54" s="77" t="str">
        <f>IF(OR('KIS Kozy'!$C60&lt;&gt;0,'KIS Kozy'!$D60&lt;&gt;0,'KIS Kozy'!$E60&lt;&gt;0),"TAK","NIE")</f>
        <v>NIE</v>
      </c>
      <c r="AB54" s="77" t="str">
        <f>IF(OR('KIS Lubliniec'!$C60&lt;&gt;0,'KIS Lubliniec'!$D60&lt;&gt;0,'KIS Lubliniec'!$E60&lt;&gt;0),"TAK","NIE")</f>
        <v>TAK</v>
      </c>
      <c r="AC54" s="77" t="str">
        <f>IF(OR('KIS Mikołów'!$C60&lt;&gt;0,'KIS Mikołów'!$D60&lt;&gt;0,'KIS Mikołów'!$E60&lt;&gt;0),"TAK","NIE")</f>
        <v>NIE</v>
      </c>
      <c r="AD54" s="77" t="str">
        <f>IF(OR('KIS Racibórz'!$C60&lt;&gt;0,'KIS Racibórz'!$D60&lt;&gt;0,'KIS Racibórz'!$E60&lt;&gt;0),"TAK","NIE")</f>
        <v>NIE</v>
      </c>
      <c r="AE54" s="77" t="str">
        <f>IF(OR('KIS Siemianowice Śl.'!$C60&lt;&gt;0,'KIS Siemianowice Śl.'!$D60&lt;&gt;0,'KIS Siemianowice Śl.'!$E60&lt;&gt;0),"TAK","NIE")</f>
        <v>NIE</v>
      </c>
      <c r="AF54" s="77" t="str">
        <f>IF(OR('KIS Sławków'!$C60&lt;&gt;0,'KIS Sławków'!$D60&lt;&gt;0,'KIS Sławków'!$E60&lt;&gt;0),"TAK","NIE")</f>
        <v>NIE</v>
      </c>
      <c r="AG54" s="77" t="str">
        <f>IF(OR('KIS Sosnowiec'!$C60&lt;&gt;0,'KIS Sosnowiec'!$D60&lt;&gt;0,'KIS Sosnowiec'!$E60&lt;&gt;0),"TAK","NIE")</f>
        <v>NIE</v>
      </c>
      <c r="AH54" s="77" t="str">
        <f>IF(OR('KIS Coworking ASES Katowice'!$C60&lt;&gt;0,'KIS Coworking ASES Katowice'!$D60&lt;&gt;0,'KIS Coworking ASES Katowice'!$E60&lt;&gt;0),"TAK","NIE")</f>
        <v>TAK</v>
      </c>
    </row>
    <row r="55" spans="1:34" x14ac:dyDescent="0.25">
      <c r="A55" s="24">
        <v>53</v>
      </c>
      <c r="B55" s="66" t="s">
        <v>232</v>
      </c>
      <c r="C55" s="77" t="str">
        <f>IF(OR('CIS Bielsko-Biała'!$C61&lt;&gt;0,'CIS Bielsko-Biała'!$D61&lt;&gt;0,'CIS Bielsko-Biała'!$E61&lt;&gt;0),"TAK","NIE")</f>
        <v>NIE</v>
      </c>
      <c r="D55" s="77" t="str">
        <f>IF(OR('CIS Blachownia'!$C61&lt;&gt;0,'CIS Blachownia'!$D61&lt;&gt;0,'CIS Blachownia'!$E61&lt;&gt;0),"TAK","NIE")</f>
        <v>NIE</v>
      </c>
      <c r="E55" s="77" t="str">
        <f>IF(OR('CIS Bytom'!$C61&lt;&gt;0,'CIS Bytom'!$D61&lt;&gt;0,'CIS Bytom'!$E61&lt;&gt;0),"TAK","NIE")</f>
        <v>NIE</v>
      </c>
      <c r="F55" s="77" t="str">
        <f>IF(OR('CIS Częstochowa'!$C61&lt;&gt;0,'CIS Częstochowa'!$D61&lt;&gt;0,'CIS Częstochowa'!$E61&lt;&gt;0),"TAK","NIE")</f>
        <v>NIE</v>
      </c>
      <c r="G55" s="77" t="str">
        <f>IF(OR('CIS Kłobuck'!$C61&lt;&gt;0,'CIS Kłobuck'!$D61&lt;&gt;0,'CIS Kłobuck'!$E61&lt;&gt;0),"TAK","NIE")</f>
        <v>NIE</v>
      </c>
      <c r="H55" s="77" t="str">
        <f>IF(OR('CIS Godów'!$C61&lt;&gt;0,'CIS Godów'!$D61&lt;&gt;0,'CIS Godów'!$E61&lt;&gt;0),"TAK","NIE")</f>
        <v>NIE</v>
      </c>
      <c r="I55" s="77" t="str">
        <f>IF(OR('CIS Katowice'!$C61&lt;&gt;0,'CIS Katowice'!$D61&lt;&gt;0,'CIS Katowice'!$E61&lt;&gt;0),"TAK","NIE")</f>
        <v>NIE</v>
      </c>
      <c r="J55" s="77" t="str">
        <f>IF(OR('CIS Kłomnice'!$C61&lt;&gt;0,'CIS Kłomnice'!$D61&lt;&gt;0,'CIS Kłomnice'!$E61&lt;&gt;0),"TAK","NIE")</f>
        <v>NIE</v>
      </c>
      <c r="K55" s="77" t="str">
        <f>IF(OR('CIS Kozy'!$C61&lt;&gt;0,'CIS Kozy'!$D61&lt;&gt;0,'CIS Kozy'!$E61&lt;&gt;0),"TAK","NIE")</f>
        <v>NIE</v>
      </c>
      <c r="L55" s="77" t="str">
        <f>IF(OR('CIS Mikołów'!$C61&lt;&gt;0,'CIS Mikołów'!$D61&lt;&gt;0,'CIS Mikołów'!$E61&lt;&gt;0),"TAK","NIE")</f>
        <v>NIE</v>
      </c>
      <c r="M55" s="77" t="str">
        <f>IF(OR('CIS Pszczyna'!$C61&lt;&gt;0,'CIS Pszczyna'!$D61&lt;&gt;0,'CIS Pszczyna'!$E61&lt;&gt;0),"TAK","NIE")</f>
        <v>TAK</v>
      </c>
      <c r="N55" s="77" t="str">
        <f>IF(OR('CIS Świętochłowice'!$C61&lt;&gt;0,'CIS Świętochłowice'!$D61&lt;&gt;0,'CIS Świętochłowice'!$E61&lt;&gt;0),"TAK","NIE")</f>
        <v>NIE</v>
      </c>
      <c r="O55" s="77" t="str">
        <f>IF(OR('CIS Tychy'!$C61&lt;&gt;0,'CIS Tychy'!$D61&lt;&gt;0,'CIS Tychy'!$E61&lt;&gt;0),"TAK","NIE")</f>
        <v>NIE</v>
      </c>
      <c r="P55" s="77" t="str">
        <f>IF(OR('CIS Zabrze'!$C61&lt;&gt;0,'CIS Zabrze'!$D61&lt;&gt;0,'CIS Zabrze'!$E61&lt;&gt;0),"TAK","NIE")</f>
        <v>NIE</v>
      </c>
      <c r="Q55" s="77" t="str">
        <f>IF(OR('CIS Gliwice'!$C61&lt;&gt;0,'CIS Gliwice'!$D61&lt;&gt;0,'CIS Gliwice'!$E61&lt;&gt;0),"TAK","NIE")</f>
        <v>NIE</v>
      </c>
      <c r="R55" s="77" t="str">
        <f>IF(OR('CIS Mysłowice'!$C61&lt;&gt;0,'CIS Mysłowice'!$D61&lt;&gt;0,'CIS Mysłowice'!$E61&lt;&gt;0),"TAK","NIE")</f>
        <v>NIE</v>
      </c>
      <c r="S55" s="77" t="str">
        <f>IF(OR('CIS Żywiec'!$C61&lt;&gt;0,'CIS Żywiec'!$D61&lt;&gt;0,'CIS Żywiec'!$E61&lt;&gt;0),"TAK","NIE")</f>
        <v>NIE</v>
      </c>
      <c r="T55" s="77" t="str">
        <f>IF(OR('CIS Koziegłowy'!$C61&lt;&gt;0,'CIS Koziegłowy'!$D61&lt;&gt;0,'CIS Koziegłowy'!$E61&lt;&gt;0),"TAK","NIE")</f>
        <v>NIE</v>
      </c>
      <c r="U55" s="77" t="str">
        <f>IF(OR('CIS Podaj Dalej Częstochowa'!$C61&lt;&gt;0,'CIS Podaj Dalej Częstochowa'!$D61&lt;&gt;0,'CIS Podaj Dalej Częstochowa'!$E61&lt;&gt;0),"TAK","NIE")</f>
        <v>NIE</v>
      </c>
      <c r="V55" s="77" t="str">
        <f>IF(OR('KIS Bestwina'!$C61&lt;&gt;0,'KIS Bestwina'!$D61&lt;&gt;0,'KIS Bestwina'!$E61&lt;&gt;0),"TAK","NIE")</f>
        <v>NIE</v>
      </c>
      <c r="W55" s="77" t="str">
        <f>IF(OR('KIS Będzin'!$C61&lt;&gt;0,'KIS Będzin'!$D61&lt;&gt;0,'KIS Będzin'!$E61&lt;&gt;0),"TAK","NIE")</f>
        <v>NIE</v>
      </c>
      <c r="X55" s="77" t="str">
        <f>IF(OR('KIS Bielsko-Biała'!$C61&lt;&gt;0,'KIS Bielsko-Biała'!$D61&lt;&gt;0,'KIS Bielsko-Biała'!$E61&lt;&gt;0),"TAK","NIE")</f>
        <v>NIE</v>
      </c>
      <c r="Y55" s="77" t="str">
        <f>IF(OR('KIS Chorzów'!$C61&lt;&gt;0,'KIS Chorzów'!$D61&lt;&gt;0,'KIS Chorzów'!$E61&lt;&gt;0),"TAK","NIE")</f>
        <v>NIE</v>
      </c>
      <c r="Z55" s="77" t="str">
        <f>IF(OR('KIS Dąbrowa G.'!$C61&lt;&gt;0,'KIS Dąbrowa G.'!$D61&lt;&gt;0,'KIS Dąbrowa G.'!$E61&lt;&gt;0),"TAK","NIE")</f>
        <v>NIE</v>
      </c>
      <c r="AA55" s="77" t="str">
        <f>IF(OR('KIS Kozy'!$C61&lt;&gt;0,'KIS Kozy'!$D61&lt;&gt;0,'KIS Kozy'!$E61&lt;&gt;0),"TAK","NIE")</f>
        <v>NIE</v>
      </c>
      <c r="AB55" s="77" t="str">
        <f>IF(OR('KIS Lubliniec'!$C61&lt;&gt;0,'KIS Lubliniec'!$D61&lt;&gt;0,'KIS Lubliniec'!$E61&lt;&gt;0),"TAK","NIE")</f>
        <v>NIE</v>
      </c>
      <c r="AC55" s="77" t="str">
        <f>IF(OR('KIS Mikołów'!$C61&lt;&gt;0,'KIS Mikołów'!$D61&lt;&gt;0,'KIS Mikołów'!$E61&lt;&gt;0),"TAK","NIE")</f>
        <v>NIE</v>
      </c>
      <c r="AD55" s="77" t="str">
        <f>IF(OR('KIS Racibórz'!$C61&lt;&gt;0,'KIS Racibórz'!$D61&lt;&gt;0,'KIS Racibórz'!$E61&lt;&gt;0),"TAK","NIE")</f>
        <v>NIE</v>
      </c>
      <c r="AE55" s="77" t="str">
        <f>IF(OR('KIS Siemianowice Śl.'!$C61&lt;&gt;0,'KIS Siemianowice Śl.'!$D61&lt;&gt;0,'KIS Siemianowice Śl.'!$E61&lt;&gt;0),"TAK","NIE")</f>
        <v>NIE</v>
      </c>
      <c r="AF55" s="77" t="str">
        <f>IF(OR('KIS Sławków'!$C61&lt;&gt;0,'KIS Sławków'!$D61&lt;&gt;0,'KIS Sławków'!$E61&lt;&gt;0),"TAK","NIE")</f>
        <v>NIE</v>
      </c>
      <c r="AG55" s="77" t="str">
        <f>IF(OR('KIS Sosnowiec'!$C61&lt;&gt;0,'KIS Sosnowiec'!$D61&lt;&gt;0,'KIS Sosnowiec'!$E61&lt;&gt;0),"TAK","NIE")</f>
        <v>TAK</v>
      </c>
      <c r="AH55" s="77" t="str">
        <f>IF(OR('KIS Coworking ASES Katowice'!$C61&lt;&gt;0,'KIS Coworking ASES Katowice'!$D61&lt;&gt;0,'KIS Coworking ASES Katowice'!$E61&lt;&gt;0),"TAK","NIE")</f>
        <v>NIE</v>
      </c>
    </row>
    <row r="56" spans="1:34" x14ac:dyDescent="0.25">
      <c r="A56" s="3">
        <v>54</v>
      </c>
      <c r="B56" s="66" t="s">
        <v>333</v>
      </c>
      <c r="C56" s="77" t="str">
        <f>IF(OR('CIS Bielsko-Biała'!$C62&lt;&gt;0,'CIS Bielsko-Biała'!$D62&lt;&gt;0,'CIS Bielsko-Biała'!$E62&lt;&gt;0),"TAK","NIE")</f>
        <v>NIE</v>
      </c>
      <c r="D56" s="77" t="str">
        <f>IF(OR('CIS Blachownia'!$C62&lt;&gt;0,'CIS Blachownia'!$D62&lt;&gt;0,'CIS Blachownia'!$E62&lt;&gt;0),"TAK","NIE")</f>
        <v>NIE</v>
      </c>
      <c r="E56" s="77" t="str">
        <f>IF(OR('CIS Bytom'!$C62&lt;&gt;0,'CIS Bytom'!$D62&lt;&gt;0,'CIS Bytom'!$E62&lt;&gt;0),"TAK","NIE")</f>
        <v>NIE</v>
      </c>
      <c r="F56" s="77" t="str">
        <f>IF(OR('CIS Częstochowa'!$C62&lt;&gt;0,'CIS Częstochowa'!$D62&lt;&gt;0,'CIS Częstochowa'!$E62&lt;&gt;0),"TAK","NIE")</f>
        <v>NIE</v>
      </c>
      <c r="G56" s="77" t="str">
        <f>IF(OR('CIS Kłobuck'!$C62&lt;&gt;0,'CIS Kłobuck'!$D62&lt;&gt;0,'CIS Kłobuck'!$E62&lt;&gt;0),"TAK","NIE")</f>
        <v>NIE</v>
      </c>
      <c r="H56" s="77" t="str">
        <f>IF(OR('CIS Godów'!$C62&lt;&gt;0,'CIS Godów'!$D62&lt;&gt;0,'CIS Godów'!$E62&lt;&gt;0),"TAK","NIE")</f>
        <v>NIE</v>
      </c>
      <c r="I56" s="77" t="str">
        <f>IF(OR('CIS Katowice'!$C62&lt;&gt;0,'CIS Katowice'!$D62&lt;&gt;0,'CIS Katowice'!$E62&lt;&gt;0),"TAK","NIE")</f>
        <v>NIE</v>
      </c>
      <c r="J56" s="77" t="str">
        <f>IF(OR('CIS Kłomnice'!$C62&lt;&gt;0,'CIS Kłomnice'!$D62&lt;&gt;0,'CIS Kłomnice'!$E62&lt;&gt;0),"TAK","NIE")</f>
        <v>NIE</v>
      </c>
      <c r="K56" s="77" t="str">
        <f>IF(OR('CIS Kozy'!$C62&lt;&gt;0,'CIS Kozy'!$D62&lt;&gt;0,'CIS Kozy'!$E62&lt;&gt;0),"TAK","NIE")</f>
        <v>NIE</v>
      </c>
      <c r="L56" s="77" t="str">
        <f>IF(OR('CIS Mikołów'!$C62&lt;&gt;0,'CIS Mikołów'!$D62&lt;&gt;0,'CIS Mikołów'!$E62&lt;&gt;0),"TAK","NIE")</f>
        <v>NIE</v>
      </c>
      <c r="M56" s="77" t="str">
        <f>IF(OR('CIS Pszczyna'!$C62&lt;&gt;0,'CIS Pszczyna'!$D62&lt;&gt;0,'CIS Pszczyna'!$E62&lt;&gt;0),"TAK","NIE")</f>
        <v>NIE</v>
      </c>
      <c r="N56" s="77" t="str">
        <f>IF(OR('CIS Świętochłowice'!$C62&lt;&gt;0,'CIS Świętochłowice'!$D62&lt;&gt;0,'CIS Świętochłowice'!$E62&lt;&gt;0),"TAK","NIE")</f>
        <v>NIE</v>
      </c>
      <c r="O56" s="77" t="str">
        <f>IF(OR('CIS Tychy'!$C62&lt;&gt;0,'CIS Tychy'!$D62&lt;&gt;0,'CIS Tychy'!$E62&lt;&gt;0),"TAK","NIE")</f>
        <v>NIE</v>
      </c>
      <c r="P56" s="77" t="str">
        <f>IF(OR('CIS Zabrze'!$C62&lt;&gt;0,'CIS Zabrze'!$D62&lt;&gt;0,'CIS Zabrze'!$E62&lt;&gt;0),"TAK","NIE")</f>
        <v>NIE</v>
      </c>
      <c r="Q56" s="77" t="str">
        <f>IF(OR('CIS Gliwice'!$C62&lt;&gt;0,'CIS Gliwice'!$D62&lt;&gt;0,'CIS Gliwice'!$E62&lt;&gt;0),"TAK","NIE")</f>
        <v>NIE</v>
      </c>
      <c r="R56" s="77" t="str">
        <f>IF(OR('CIS Mysłowice'!$C62&lt;&gt;0,'CIS Mysłowice'!$D62&lt;&gt;0,'CIS Mysłowice'!$E62&lt;&gt;0),"TAK","NIE")</f>
        <v>NIE</v>
      </c>
      <c r="S56" s="77" t="str">
        <f>IF(OR('CIS Żywiec'!$C62&lt;&gt;0,'CIS Żywiec'!$D62&lt;&gt;0,'CIS Żywiec'!$E62&lt;&gt;0),"TAK","NIE")</f>
        <v>NIE</v>
      </c>
      <c r="T56" s="77" t="str">
        <f>IF(OR('CIS Koziegłowy'!$C62&lt;&gt;0,'CIS Koziegłowy'!$D62&lt;&gt;0,'CIS Koziegłowy'!$E62&lt;&gt;0),"TAK","NIE")</f>
        <v>NIE</v>
      </c>
      <c r="U56" s="77" t="str">
        <f>IF(OR('CIS Podaj Dalej Częstochowa'!$C62&lt;&gt;0,'CIS Podaj Dalej Częstochowa'!$D62&lt;&gt;0,'CIS Podaj Dalej Częstochowa'!$E62&lt;&gt;0),"TAK","NIE")</f>
        <v>NIE</v>
      </c>
      <c r="V56" s="77" t="str">
        <f>IF(OR('KIS Bestwina'!$C62&lt;&gt;0,'KIS Bestwina'!$D62&lt;&gt;0,'KIS Bestwina'!$E62&lt;&gt;0),"TAK","NIE")</f>
        <v>NIE</v>
      </c>
      <c r="W56" s="77" t="str">
        <f>IF(OR('KIS Będzin'!$C62&lt;&gt;0,'KIS Będzin'!$D62&lt;&gt;0,'KIS Będzin'!$E62&lt;&gt;0),"TAK","NIE")</f>
        <v>NIE</v>
      </c>
      <c r="X56" s="77" t="str">
        <f>IF(OR('KIS Bielsko-Biała'!$C62&lt;&gt;0,'KIS Bielsko-Biała'!$D62&lt;&gt;0,'KIS Bielsko-Biała'!$E62&lt;&gt;0),"TAK","NIE")</f>
        <v>TAK</v>
      </c>
      <c r="Y56" s="77" t="str">
        <f>IF(OR('KIS Chorzów'!$C62&lt;&gt;0,'KIS Chorzów'!$D62&lt;&gt;0,'KIS Chorzów'!$E62&lt;&gt;0),"TAK","NIE")</f>
        <v>NIE</v>
      </c>
      <c r="Z56" s="77" t="str">
        <f>IF(OR('KIS Dąbrowa G.'!$C62&lt;&gt;0,'KIS Dąbrowa G.'!$D62&lt;&gt;0,'KIS Dąbrowa G.'!$E62&lt;&gt;0),"TAK","NIE")</f>
        <v>NIE</v>
      </c>
      <c r="AA56" s="77" t="str">
        <f>IF(OR('KIS Kozy'!$C62&lt;&gt;0,'KIS Kozy'!$D62&lt;&gt;0,'KIS Kozy'!$E62&lt;&gt;0),"TAK","NIE")</f>
        <v>NIE</v>
      </c>
      <c r="AB56" s="77" t="str">
        <f>IF(OR('KIS Lubliniec'!$C62&lt;&gt;0,'KIS Lubliniec'!$D62&lt;&gt;0,'KIS Lubliniec'!$E62&lt;&gt;0),"TAK","NIE")</f>
        <v>NIE</v>
      </c>
      <c r="AC56" s="77" t="str">
        <f>IF(OR('KIS Mikołów'!$C62&lt;&gt;0,'KIS Mikołów'!$D62&lt;&gt;0,'KIS Mikołów'!$E62&lt;&gt;0),"TAK","NIE")</f>
        <v>NIE</v>
      </c>
      <c r="AD56" s="77" t="str">
        <f>IF(OR('KIS Racibórz'!$C62&lt;&gt;0,'KIS Racibórz'!$D62&lt;&gt;0,'KIS Racibórz'!$E62&lt;&gt;0),"TAK","NIE")</f>
        <v>NIE</v>
      </c>
      <c r="AE56" s="77" t="str">
        <f>IF(OR('KIS Siemianowice Śl.'!$C62&lt;&gt;0,'KIS Siemianowice Śl.'!$D62&lt;&gt;0,'KIS Siemianowice Śl.'!$E62&lt;&gt;0),"TAK","NIE")</f>
        <v>NIE</v>
      </c>
      <c r="AF56" s="77" t="str">
        <f>IF(OR('KIS Sławków'!$C62&lt;&gt;0,'KIS Sławków'!$D62&lt;&gt;0,'KIS Sławków'!$E62&lt;&gt;0),"TAK","NIE")</f>
        <v>NIE</v>
      </c>
      <c r="AG56" s="77" t="str">
        <f>IF(OR('KIS Sosnowiec'!$C62&lt;&gt;0,'KIS Sosnowiec'!$D62&lt;&gt;0,'KIS Sosnowiec'!$E62&lt;&gt;0),"TAK","NIE")</f>
        <v>NIE</v>
      </c>
      <c r="AH56" s="77" t="str">
        <f>IF(OR('KIS Coworking ASES Katowice'!$C62&lt;&gt;0,'KIS Coworking ASES Katowice'!$D62&lt;&gt;0,'KIS Coworking ASES Katowice'!$E62&lt;&gt;0),"TAK","NIE")</f>
        <v>NIE</v>
      </c>
    </row>
    <row r="57" spans="1:34" x14ac:dyDescent="0.25">
      <c r="A57" s="3">
        <v>55</v>
      </c>
      <c r="B57" s="66" t="s">
        <v>366</v>
      </c>
      <c r="C57" s="77" t="str">
        <f>IF(OR('CIS Bielsko-Biała'!$C63&lt;&gt;0,'CIS Bielsko-Biała'!$D63&lt;&gt;0,'CIS Bielsko-Biała'!$E63&lt;&gt;0),"TAK","NIE")</f>
        <v>NIE</v>
      </c>
      <c r="D57" s="77" t="str">
        <f>IF(OR('CIS Blachownia'!$C63&lt;&gt;0,'CIS Blachownia'!$D63&lt;&gt;0,'CIS Blachownia'!$E63&lt;&gt;0),"TAK","NIE")</f>
        <v>NIE</v>
      </c>
      <c r="E57" s="77" t="str">
        <f>IF(OR('CIS Bytom'!$C63&lt;&gt;0,'CIS Bytom'!$D63&lt;&gt;0,'CIS Bytom'!$E63&lt;&gt;0),"TAK","NIE")</f>
        <v>NIE</v>
      </c>
      <c r="F57" s="77" t="str">
        <f>IF(OR('CIS Częstochowa'!$C63&lt;&gt;0,'CIS Częstochowa'!$D63&lt;&gt;0,'CIS Częstochowa'!$E63&lt;&gt;0),"TAK","NIE")</f>
        <v>NIE</v>
      </c>
      <c r="G57" s="77" t="str">
        <f>IF(OR('CIS Kłobuck'!$C63&lt;&gt;0,'CIS Kłobuck'!$D63&lt;&gt;0,'CIS Kłobuck'!$E63&lt;&gt;0),"TAK","NIE")</f>
        <v>NIE</v>
      </c>
      <c r="H57" s="77" t="str">
        <f>IF(OR('CIS Godów'!$C63&lt;&gt;0,'CIS Godów'!$D63&lt;&gt;0,'CIS Godów'!$E63&lt;&gt;0),"TAK","NIE")</f>
        <v>NIE</v>
      </c>
      <c r="I57" s="77" t="str">
        <f>IF(OR('CIS Katowice'!$C63&lt;&gt;0,'CIS Katowice'!$D63&lt;&gt;0,'CIS Katowice'!$E63&lt;&gt;0),"TAK","NIE")</f>
        <v>NIE</v>
      </c>
      <c r="J57" s="77" t="str">
        <f>IF(OR('CIS Kłomnice'!$C63&lt;&gt;0,'CIS Kłomnice'!$D63&lt;&gt;0,'CIS Kłomnice'!$E63&lt;&gt;0),"TAK","NIE")</f>
        <v>NIE</v>
      </c>
      <c r="K57" s="77" t="str">
        <f>IF(OR('CIS Kozy'!$C63&lt;&gt;0,'CIS Kozy'!$D63&lt;&gt;0,'CIS Kozy'!$E63&lt;&gt;0),"TAK","NIE")</f>
        <v>NIE</v>
      </c>
      <c r="L57" s="77" t="str">
        <f>IF(OR('CIS Mikołów'!$C63&lt;&gt;0,'CIS Mikołów'!$D63&lt;&gt;0,'CIS Mikołów'!$E63&lt;&gt;0),"TAK","NIE")</f>
        <v>NIE</v>
      </c>
      <c r="M57" s="77" t="str">
        <f>IF(OR('CIS Pszczyna'!$C63&lt;&gt;0,'CIS Pszczyna'!$D63&lt;&gt;0,'CIS Pszczyna'!$E63&lt;&gt;0),"TAK","NIE")</f>
        <v>NIE</v>
      </c>
      <c r="N57" s="77" t="str">
        <f>IF(OR('CIS Świętochłowice'!$C63&lt;&gt;0,'CIS Świętochłowice'!$D63&lt;&gt;0,'CIS Świętochłowice'!$E63&lt;&gt;0),"TAK","NIE")</f>
        <v>NIE</v>
      </c>
      <c r="O57" s="77" t="str">
        <f>IF(OR('CIS Tychy'!$C63&lt;&gt;0,'CIS Tychy'!$D63&lt;&gt;0,'CIS Tychy'!$E63&lt;&gt;0),"TAK","NIE")</f>
        <v>NIE</v>
      </c>
      <c r="P57" s="77" t="str">
        <f>IF(OR('CIS Zabrze'!$C63&lt;&gt;0,'CIS Zabrze'!$D63&lt;&gt;0,'CIS Zabrze'!$E63&lt;&gt;0),"TAK","NIE")</f>
        <v>NIE</v>
      </c>
      <c r="Q57" s="77" t="str">
        <f>IF(OR('CIS Gliwice'!$C63&lt;&gt;0,'CIS Gliwice'!$D63&lt;&gt;0,'CIS Gliwice'!$E63&lt;&gt;0),"TAK","NIE")</f>
        <v>NIE</v>
      </c>
      <c r="R57" s="77" t="str">
        <f>IF(OR('CIS Mysłowice'!$C63&lt;&gt;0,'CIS Mysłowice'!$D63&lt;&gt;0,'CIS Mysłowice'!$E63&lt;&gt;0),"TAK","NIE")</f>
        <v>NIE</v>
      </c>
      <c r="S57" s="77" t="str">
        <f>IF(OR('CIS Żywiec'!$C63&lt;&gt;0,'CIS Żywiec'!$D63&lt;&gt;0,'CIS Żywiec'!$E63&lt;&gt;0),"TAK","NIE")</f>
        <v>NIE</v>
      </c>
      <c r="T57" s="77" t="str">
        <f>IF(OR('CIS Koziegłowy'!$C63&lt;&gt;0,'CIS Koziegłowy'!$D63&lt;&gt;0,'CIS Koziegłowy'!$E63&lt;&gt;0),"TAK","NIE")</f>
        <v>TAK</v>
      </c>
      <c r="U57" s="77" t="str">
        <f>IF(OR('CIS Podaj Dalej Częstochowa'!$C63&lt;&gt;0,'CIS Podaj Dalej Częstochowa'!$D63&lt;&gt;0,'CIS Podaj Dalej Częstochowa'!$E63&lt;&gt;0),"TAK","NIE")</f>
        <v>NIE</v>
      </c>
      <c r="V57" s="77" t="str">
        <f>IF(OR('KIS Bestwina'!$C63&lt;&gt;0,'KIS Bestwina'!$D63&lt;&gt;0,'KIS Bestwina'!$E63&lt;&gt;0),"TAK","NIE")</f>
        <v>NIE</v>
      </c>
      <c r="W57" s="77" t="str">
        <f>IF(OR('KIS Będzin'!$C63&lt;&gt;0,'KIS Będzin'!$D63&lt;&gt;0,'KIS Będzin'!$E63&lt;&gt;0),"TAK","NIE")</f>
        <v>NIE</v>
      </c>
      <c r="X57" s="77" t="str">
        <f>IF(OR('KIS Bielsko-Biała'!$C63&lt;&gt;0,'KIS Bielsko-Biała'!$D63&lt;&gt;0,'KIS Bielsko-Biała'!$E63&lt;&gt;0),"TAK","NIE")</f>
        <v>NIE</v>
      </c>
      <c r="Y57" s="77" t="str">
        <f>IF(OR('KIS Chorzów'!$C63&lt;&gt;0,'KIS Chorzów'!$D63&lt;&gt;0,'KIS Chorzów'!$E63&lt;&gt;0),"TAK","NIE")</f>
        <v>NIE</v>
      </c>
      <c r="Z57" s="77" t="str">
        <f>IF(OR('KIS Dąbrowa G.'!$C63&lt;&gt;0,'KIS Dąbrowa G.'!$D63&lt;&gt;0,'KIS Dąbrowa G.'!$E63&lt;&gt;0),"TAK","NIE")</f>
        <v>NIE</v>
      </c>
      <c r="AA57" s="77" t="str">
        <f>IF(OR('KIS Kozy'!$C63&lt;&gt;0,'KIS Kozy'!$D63&lt;&gt;0,'KIS Kozy'!$E63&lt;&gt;0),"TAK","NIE")</f>
        <v>NIE</v>
      </c>
      <c r="AB57" s="77" t="str">
        <f>IF(OR('KIS Lubliniec'!$C63&lt;&gt;0,'KIS Lubliniec'!$D63&lt;&gt;0,'KIS Lubliniec'!$E63&lt;&gt;0),"TAK","NIE")</f>
        <v>NIE</v>
      </c>
      <c r="AC57" s="77" t="str">
        <f>IF(OR('KIS Mikołów'!$C63&lt;&gt;0,'KIS Mikołów'!$D63&lt;&gt;0,'KIS Mikołów'!$E63&lt;&gt;0),"TAK","NIE")</f>
        <v>NIE</v>
      </c>
      <c r="AD57" s="77" t="str">
        <f>IF(OR('KIS Racibórz'!$C63&lt;&gt;0,'KIS Racibórz'!$D63&lt;&gt;0,'KIS Racibórz'!$E63&lt;&gt;0),"TAK","NIE")</f>
        <v>NIE</v>
      </c>
      <c r="AE57" s="77" t="str">
        <f>IF(OR('KIS Siemianowice Śl.'!$C63&lt;&gt;0,'KIS Siemianowice Śl.'!$D63&lt;&gt;0,'KIS Siemianowice Śl.'!$E63&lt;&gt;0),"TAK","NIE")</f>
        <v>NIE</v>
      </c>
      <c r="AF57" s="77" t="str">
        <f>IF(OR('KIS Sławków'!$C63&lt;&gt;0,'KIS Sławków'!$D63&lt;&gt;0,'KIS Sławków'!$E63&lt;&gt;0),"TAK","NIE")</f>
        <v>NIE</v>
      </c>
      <c r="AG57" s="77" t="str">
        <f>IF(OR('KIS Sosnowiec'!$C63&lt;&gt;0,'KIS Sosnowiec'!$D63&lt;&gt;0,'KIS Sosnowiec'!$E63&lt;&gt;0),"TAK","NIE")</f>
        <v>NIE</v>
      </c>
      <c r="AH57" s="77" t="str">
        <f>IF(OR('KIS Coworking ASES Katowice'!$C63&lt;&gt;0,'KIS Coworking ASES Katowice'!$D63&lt;&gt;0,'KIS Coworking ASES Katowice'!$E63&lt;&gt;0),"TAK","NIE")</f>
        <v>NIE</v>
      </c>
    </row>
    <row r="58" spans="1:34" x14ac:dyDescent="0.25">
      <c r="A58" s="3">
        <v>56</v>
      </c>
      <c r="B58" s="66" t="s">
        <v>369</v>
      </c>
      <c r="C58" s="77" t="str">
        <f>IF(OR('CIS Bielsko-Biała'!$C64&lt;&gt;0,'CIS Bielsko-Biała'!$D64&lt;&gt;0,'CIS Bielsko-Biała'!$E64&lt;&gt;0),"TAK","NIE")</f>
        <v>NIE</v>
      </c>
      <c r="D58" s="77" t="str">
        <f>IF(OR('CIS Blachownia'!$C64&lt;&gt;0,'CIS Blachownia'!$D64&lt;&gt;0,'CIS Blachownia'!$E64&lt;&gt;0),"TAK","NIE")</f>
        <v>NIE</v>
      </c>
      <c r="E58" s="77" t="str">
        <f>IF(OR('CIS Bytom'!$C64&lt;&gt;0,'CIS Bytom'!$D64&lt;&gt;0,'CIS Bytom'!$E64&lt;&gt;0),"TAK","NIE")</f>
        <v>NIE</v>
      </c>
      <c r="F58" s="77" t="str">
        <f>IF(OR('CIS Częstochowa'!$C64&lt;&gt;0,'CIS Częstochowa'!$D64&lt;&gt;0,'CIS Częstochowa'!$E64&lt;&gt;0),"TAK","NIE")</f>
        <v>NIE</v>
      </c>
      <c r="G58" s="77" t="str">
        <f>IF(OR('CIS Kłobuck'!$C64&lt;&gt;0,'CIS Kłobuck'!$D64&lt;&gt;0,'CIS Kłobuck'!$E64&lt;&gt;0),"TAK","NIE")</f>
        <v>NIE</v>
      </c>
      <c r="H58" s="77" t="str">
        <f>IF(OR('CIS Godów'!$C64&lt;&gt;0,'CIS Godów'!$D64&lt;&gt;0,'CIS Godów'!$E64&lt;&gt;0),"TAK","NIE")</f>
        <v>NIE</v>
      </c>
      <c r="I58" s="77" t="str">
        <f>IF(OR('CIS Katowice'!$C64&lt;&gt;0,'CIS Katowice'!$D64&lt;&gt;0,'CIS Katowice'!$E64&lt;&gt;0),"TAK","NIE")</f>
        <v>NIE</v>
      </c>
      <c r="J58" s="77" t="str">
        <f>IF(OR('CIS Kłomnice'!$C64&lt;&gt;0,'CIS Kłomnice'!$D64&lt;&gt;0,'CIS Kłomnice'!$E64&lt;&gt;0),"TAK","NIE")</f>
        <v>NIE</v>
      </c>
      <c r="K58" s="77" t="str">
        <f>IF(OR('CIS Kozy'!$C64&lt;&gt;0,'CIS Kozy'!$D64&lt;&gt;0,'CIS Kozy'!$E64&lt;&gt;0),"TAK","NIE")</f>
        <v>NIE</v>
      </c>
      <c r="L58" s="77" t="str">
        <f>IF(OR('CIS Mikołów'!$C64&lt;&gt;0,'CIS Mikołów'!$D64&lt;&gt;0,'CIS Mikołów'!$E64&lt;&gt;0),"TAK","NIE")</f>
        <v>NIE</v>
      </c>
      <c r="M58" s="77" t="str">
        <f>IF(OR('CIS Pszczyna'!$C64&lt;&gt;0,'CIS Pszczyna'!$D64&lt;&gt;0,'CIS Pszczyna'!$E64&lt;&gt;0),"TAK","NIE")</f>
        <v>NIE</v>
      </c>
      <c r="N58" s="77" t="str">
        <f>IF(OR('CIS Świętochłowice'!$C64&lt;&gt;0,'CIS Świętochłowice'!$D64&lt;&gt;0,'CIS Świętochłowice'!$E64&lt;&gt;0),"TAK","NIE")</f>
        <v>NIE</v>
      </c>
      <c r="O58" s="77" t="str">
        <f>IF(OR('CIS Tychy'!$C64&lt;&gt;0,'CIS Tychy'!$D64&lt;&gt;0,'CIS Tychy'!$E64&lt;&gt;0),"TAK","NIE")</f>
        <v>NIE</v>
      </c>
      <c r="P58" s="77" t="str">
        <f>IF(OR('CIS Zabrze'!$C64&lt;&gt;0,'CIS Zabrze'!$D64&lt;&gt;0,'CIS Zabrze'!$E64&lt;&gt;0),"TAK","NIE")</f>
        <v>NIE</v>
      </c>
      <c r="Q58" s="77" t="str">
        <f>IF(OR('CIS Gliwice'!$C64&lt;&gt;0,'CIS Gliwice'!$D64&lt;&gt;0,'CIS Gliwice'!$E64&lt;&gt;0),"TAK","NIE")</f>
        <v>NIE</v>
      </c>
      <c r="R58" s="77" t="str">
        <f>IF(OR('CIS Mysłowice'!$C64&lt;&gt;0,'CIS Mysłowice'!$D64&lt;&gt;0,'CIS Mysłowice'!$E64&lt;&gt;0),"TAK","NIE")</f>
        <v>NIE</v>
      </c>
      <c r="S58" s="77" t="str">
        <f>IF(OR('CIS Żywiec'!$C64&lt;&gt;0,'CIS Żywiec'!$D64&lt;&gt;0,'CIS Żywiec'!$E64&lt;&gt;0),"TAK","NIE")</f>
        <v>NIE</v>
      </c>
      <c r="T58" s="77" t="str">
        <f>IF(OR('CIS Koziegłowy'!$C64&lt;&gt;0,'CIS Koziegłowy'!$D64&lt;&gt;0,'CIS Koziegłowy'!$E64&lt;&gt;0),"TAK","NIE")</f>
        <v>TAK</v>
      </c>
      <c r="U58" s="77" t="str">
        <f>IF(OR('CIS Podaj Dalej Częstochowa'!$C64&lt;&gt;0,'CIS Podaj Dalej Częstochowa'!$D64&lt;&gt;0,'CIS Podaj Dalej Częstochowa'!$E64&lt;&gt;0),"TAK","NIE")</f>
        <v>NIE</v>
      </c>
      <c r="V58" s="77" t="str">
        <f>IF(OR('KIS Bestwina'!$C64&lt;&gt;0,'KIS Bestwina'!$D64&lt;&gt;0,'KIS Bestwina'!$E64&lt;&gt;0),"TAK","NIE")</f>
        <v>NIE</v>
      </c>
      <c r="W58" s="77" t="str">
        <f>IF(OR('KIS Będzin'!$C64&lt;&gt;0,'KIS Będzin'!$D64&lt;&gt;0,'KIS Będzin'!$E64&lt;&gt;0),"TAK","NIE")</f>
        <v>NIE</v>
      </c>
      <c r="X58" s="77" t="str">
        <f>IF(OR('KIS Bielsko-Biała'!$C64&lt;&gt;0,'KIS Bielsko-Biała'!$D64&lt;&gt;0,'KIS Bielsko-Biała'!$E64&lt;&gt;0),"TAK","NIE")</f>
        <v>NIE</v>
      </c>
      <c r="Y58" s="77" t="str">
        <f>IF(OR('KIS Chorzów'!$C64&lt;&gt;0,'KIS Chorzów'!$D64&lt;&gt;0,'KIS Chorzów'!$E64&lt;&gt;0),"TAK","NIE")</f>
        <v>NIE</v>
      </c>
      <c r="Z58" s="77" t="str">
        <f>IF(OR('KIS Dąbrowa G.'!$C64&lt;&gt;0,'KIS Dąbrowa G.'!$D64&lt;&gt;0,'KIS Dąbrowa G.'!$E64&lt;&gt;0),"TAK","NIE")</f>
        <v>NIE</v>
      </c>
      <c r="AA58" s="77" t="str">
        <f>IF(OR('KIS Kozy'!$C64&lt;&gt;0,'KIS Kozy'!$D64&lt;&gt;0,'KIS Kozy'!$E64&lt;&gt;0),"TAK","NIE")</f>
        <v>NIE</v>
      </c>
      <c r="AB58" s="77" t="str">
        <f>IF(OR('KIS Lubliniec'!$C64&lt;&gt;0,'KIS Lubliniec'!$D64&lt;&gt;0,'KIS Lubliniec'!$E64&lt;&gt;0),"TAK","NIE")</f>
        <v>NIE</v>
      </c>
      <c r="AC58" s="77" t="str">
        <f>IF(OR('KIS Mikołów'!$C64&lt;&gt;0,'KIS Mikołów'!$D64&lt;&gt;0,'KIS Mikołów'!$E64&lt;&gt;0),"TAK","NIE")</f>
        <v>NIE</v>
      </c>
      <c r="AD58" s="77" t="str">
        <f>IF(OR('KIS Racibórz'!$C64&lt;&gt;0,'KIS Racibórz'!$D64&lt;&gt;0,'KIS Racibórz'!$E64&lt;&gt;0),"TAK","NIE")</f>
        <v>NIE</v>
      </c>
      <c r="AE58" s="77" t="str">
        <f>IF(OR('KIS Siemianowice Śl.'!$C64&lt;&gt;0,'KIS Siemianowice Śl.'!$D64&lt;&gt;0,'KIS Siemianowice Śl.'!$E64&lt;&gt;0),"TAK","NIE")</f>
        <v>NIE</v>
      </c>
      <c r="AF58" s="77" t="str">
        <f>IF(OR('KIS Sławków'!$C64&lt;&gt;0,'KIS Sławków'!$D64&lt;&gt;0,'KIS Sławków'!$E64&lt;&gt;0),"TAK","NIE")</f>
        <v>NIE</v>
      </c>
      <c r="AG58" s="77" t="str">
        <f>IF(OR('KIS Sosnowiec'!$C64&lt;&gt;0,'KIS Sosnowiec'!$D64&lt;&gt;0,'KIS Sosnowiec'!$E64&lt;&gt;0),"TAK","NIE")</f>
        <v>NIE</v>
      </c>
      <c r="AH58" s="77" t="str">
        <f>IF(OR('KIS Coworking ASES Katowice'!$C64&lt;&gt;0,'KIS Coworking ASES Katowice'!$D64&lt;&gt;0,'KIS Coworking ASES Katowice'!$E64&lt;&gt;0),"TAK","NIE")</f>
        <v>NIE</v>
      </c>
    </row>
    <row r="59" spans="1:34" x14ac:dyDescent="0.25">
      <c r="A59" s="3">
        <v>57</v>
      </c>
      <c r="B59" s="66" t="s">
        <v>372</v>
      </c>
      <c r="C59" s="77" t="str">
        <f>IF(OR('CIS Bielsko-Biała'!$C65&lt;&gt;0,'CIS Bielsko-Biała'!$D65&lt;&gt;0,'CIS Bielsko-Biała'!$E65&lt;&gt;0),"TAK","NIE")</f>
        <v>NIE</v>
      </c>
      <c r="D59" s="77" t="str">
        <f>IF(OR('CIS Blachownia'!$C65&lt;&gt;0,'CIS Blachownia'!$D65&lt;&gt;0,'CIS Blachownia'!$E65&lt;&gt;0),"TAK","NIE")</f>
        <v>NIE</v>
      </c>
      <c r="E59" s="77" t="str">
        <f>IF(OR('CIS Bytom'!$C65&lt;&gt;0,'CIS Bytom'!$D65&lt;&gt;0,'CIS Bytom'!$E65&lt;&gt;0),"TAK","NIE")</f>
        <v>NIE</v>
      </c>
      <c r="F59" s="77" t="str">
        <f>IF(OR('CIS Częstochowa'!$C65&lt;&gt;0,'CIS Częstochowa'!$D65&lt;&gt;0,'CIS Częstochowa'!$E65&lt;&gt;0),"TAK","NIE")</f>
        <v>NIE</v>
      </c>
      <c r="G59" s="77" t="str">
        <f>IF(OR('CIS Kłobuck'!$C65&lt;&gt;0,'CIS Kłobuck'!$D65&lt;&gt;0,'CIS Kłobuck'!$E65&lt;&gt;0),"TAK","NIE")</f>
        <v>NIE</v>
      </c>
      <c r="H59" s="77" t="str">
        <f>IF(OR('CIS Godów'!$C65&lt;&gt;0,'CIS Godów'!$D65&lt;&gt;0,'CIS Godów'!$E65&lt;&gt;0),"TAK","NIE")</f>
        <v>NIE</v>
      </c>
      <c r="I59" s="77" t="str">
        <f>IF(OR('CIS Katowice'!$C65&lt;&gt;0,'CIS Katowice'!$D65&lt;&gt;0,'CIS Katowice'!$E65&lt;&gt;0),"TAK","NIE")</f>
        <v>NIE</v>
      </c>
      <c r="J59" s="77" t="str">
        <f>IF(OR('CIS Kłomnice'!$C65&lt;&gt;0,'CIS Kłomnice'!$D65&lt;&gt;0,'CIS Kłomnice'!$E65&lt;&gt;0),"TAK","NIE")</f>
        <v>NIE</v>
      </c>
      <c r="K59" s="77" t="str">
        <f>IF(OR('CIS Kozy'!$C65&lt;&gt;0,'CIS Kozy'!$D65&lt;&gt;0,'CIS Kozy'!$E65&lt;&gt;0),"TAK","NIE")</f>
        <v>NIE</v>
      </c>
      <c r="L59" s="77" t="str">
        <f>IF(OR('CIS Mikołów'!$C65&lt;&gt;0,'CIS Mikołów'!$D65&lt;&gt;0,'CIS Mikołów'!$E65&lt;&gt;0),"TAK","NIE")</f>
        <v>NIE</v>
      </c>
      <c r="M59" s="77" t="str">
        <f>IF(OR('CIS Pszczyna'!$C65&lt;&gt;0,'CIS Pszczyna'!$D65&lt;&gt;0,'CIS Pszczyna'!$E65&lt;&gt;0),"TAK","NIE")</f>
        <v>NIE</v>
      </c>
      <c r="N59" s="77" t="str">
        <f>IF(OR('CIS Świętochłowice'!$C65&lt;&gt;0,'CIS Świętochłowice'!$D65&lt;&gt;0,'CIS Świętochłowice'!$E65&lt;&gt;0),"TAK","NIE")</f>
        <v>NIE</v>
      </c>
      <c r="O59" s="77" t="str">
        <f>IF(OR('CIS Tychy'!$C65&lt;&gt;0,'CIS Tychy'!$D65&lt;&gt;0,'CIS Tychy'!$E65&lt;&gt;0),"TAK","NIE")</f>
        <v>NIE</v>
      </c>
      <c r="P59" s="77" t="str">
        <f>IF(OR('CIS Zabrze'!$C65&lt;&gt;0,'CIS Zabrze'!$D65&lt;&gt;0,'CIS Zabrze'!$E65&lt;&gt;0),"TAK","NIE")</f>
        <v>NIE</v>
      </c>
      <c r="Q59" s="77" t="str">
        <f>IF(OR('CIS Gliwice'!$C65&lt;&gt;0,'CIS Gliwice'!$D65&lt;&gt;0,'CIS Gliwice'!$E65&lt;&gt;0),"TAK","NIE")</f>
        <v>NIE</v>
      </c>
      <c r="R59" s="77" t="str">
        <f>IF(OR('CIS Mysłowice'!$C65&lt;&gt;0,'CIS Mysłowice'!$D65&lt;&gt;0,'CIS Mysłowice'!$E65&lt;&gt;0),"TAK","NIE")</f>
        <v>NIE</v>
      </c>
      <c r="S59" s="77" t="str">
        <f>IF(OR('CIS Żywiec'!$C65&lt;&gt;0,'CIS Żywiec'!$D65&lt;&gt;0,'CIS Żywiec'!$E65&lt;&gt;0),"TAK","NIE")</f>
        <v>NIE</v>
      </c>
      <c r="T59" s="77" t="str">
        <f>IF(OR('CIS Koziegłowy'!$C65&lt;&gt;0,'CIS Koziegłowy'!$D65&lt;&gt;0,'CIS Koziegłowy'!$E65&lt;&gt;0),"TAK","NIE")</f>
        <v>TAK</v>
      </c>
      <c r="U59" s="77" t="str">
        <f>IF(OR('CIS Podaj Dalej Częstochowa'!$C65&lt;&gt;0,'CIS Podaj Dalej Częstochowa'!$D65&lt;&gt;0,'CIS Podaj Dalej Częstochowa'!$E65&lt;&gt;0),"TAK","NIE")</f>
        <v>NIE</v>
      </c>
      <c r="V59" s="77" t="str">
        <f>IF(OR('KIS Bestwina'!$C65&lt;&gt;0,'KIS Bestwina'!$D65&lt;&gt;0,'KIS Bestwina'!$E65&lt;&gt;0),"TAK","NIE")</f>
        <v>NIE</v>
      </c>
      <c r="W59" s="77" t="str">
        <f>IF(OR('KIS Będzin'!$C65&lt;&gt;0,'KIS Będzin'!$D65&lt;&gt;0,'KIS Będzin'!$E65&lt;&gt;0),"TAK","NIE")</f>
        <v>NIE</v>
      </c>
      <c r="X59" s="77" t="str">
        <f>IF(OR('KIS Bielsko-Biała'!$C65&lt;&gt;0,'KIS Bielsko-Biała'!$D65&lt;&gt;0,'KIS Bielsko-Biała'!$E65&lt;&gt;0),"TAK","NIE")</f>
        <v>NIE</v>
      </c>
      <c r="Y59" s="77" t="str">
        <f>IF(OR('KIS Chorzów'!$C65&lt;&gt;0,'KIS Chorzów'!$D65&lt;&gt;0,'KIS Chorzów'!$E65&lt;&gt;0),"TAK","NIE")</f>
        <v>NIE</v>
      </c>
      <c r="Z59" s="77" t="str">
        <f>IF(OR('KIS Dąbrowa G.'!$C65&lt;&gt;0,'KIS Dąbrowa G.'!$D65&lt;&gt;0,'KIS Dąbrowa G.'!$E65&lt;&gt;0),"TAK","NIE")</f>
        <v>NIE</v>
      </c>
      <c r="AA59" s="77" t="str">
        <f>IF(OR('KIS Kozy'!$C65&lt;&gt;0,'KIS Kozy'!$D65&lt;&gt;0,'KIS Kozy'!$E65&lt;&gt;0),"TAK","NIE")</f>
        <v>NIE</v>
      </c>
      <c r="AB59" s="77" t="str">
        <f>IF(OR('KIS Lubliniec'!$C65&lt;&gt;0,'KIS Lubliniec'!$D65&lt;&gt;0,'KIS Lubliniec'!$E65&lt;&gt;0),"TAK","NIE")</f>
        <v>NIE</v>
      </c>
      <c r="AC59" s="77" t="str">
        <f>IF(OR('KIS Mikołów'!$C65&lt;&gt;0,'KIS Mikołów'!$D65&lt;&gt;0,'KIS Mikołów'!$E65&lt;&gt;0),"TAK","NIE")</f>
        <v>NIE</v>
      </c>
      <c r="AD59" s="77" t="str">
        <f>IF(OR('KIS Racibórz'!$C65&lt;&gt;0,'KIS Racibórz'!$D65&lt;&gt;0,'KIS Racibórz'!$E65&lt;&gt;0),"TAK","NIE")</f>
        <v>NIE</v>
      </c>
      <c r="AE59" s="77" t="str">
        <f>IF(OR('KIS Siemianowice Śl.'!$C65&lt;&gt;0,'KIS Siemianowice Śl.'!$D65&lt;&gt;0,'KIS Siemianowice Śl.'!$E65&lt;&gt;0),"TAK","NIE")</f>
        <v>NIE</v>
      </c>
      <c r="AF59" s="77" t="str">
        <f>IF(OR('KIS Sławków'!$C65&lt;&gt;0,'KIS Sławków'!$D65&lt;&gt;0,'KIS Sławków'!$E65&lt;&gt;0),"TAK","NIE")</f>
        <v>NIE</v>
      </c>
      <c r="AG59" s="77" t="str">
        <f>IF(OR('KIS Sosnowiec'!$C65&lt;&gt;0,'KIS Sosnowiec'!$D65&lt;&gt;0,'KIS Sosnowiec'!$E65&lt;&gt;0),"TAK","NIE")</f>
        <v>NIE</v>
      </c>
      <c r="AH59" s="77" t="str">
        <f>IF(OR('KIS Coworking ASES Katowice'!$C65&lt;&gt;0,'KIS Coworking ASES Katowice'!$D65&lt;&gt;0,'KIS Coworking ASES Katowice'!$E65&lt;&gt;0),"TAK","NIE")</f>
        <v>NIE</v>
      </c>
    </row>
    <row r="60" spans="1:34" x14ac:dyDescent="0.25">
      <c r="A60" s="3">
        <v>58</v>
      </c>
      <c r="B60" s="3" t="s">
        <v>373</v>
      </c>
      <c r="C60" s="77" t="str">
        <f>IF(OR('CIS Bielsko-Biała'!$C66&lt;&gt;0,'CIS Bielsko-Biała'!$D66&lt;&gt;0,'CIS Bielsko-Biała'!$E66&lt;&gt;0),"TAK","NIE")</f>
        <v>NIE</v>
      </c>
      <c r="D60" s="77" t="str">
        <f>IF(OR('CIS Blachownia'!$C66&lt;&gt;0,'CIS Blachownia'!$D66&lt;&gt;0,'CIS Blachownia'!$E66&lt;&gt;0),"TAK","NIE")</f>
        <v>NIE</v>
      </c>
      <c r="E60" s="77" t="str">
        <f>IF(OR('CIS Bytom'!$C66&lt;&gt;0,'CIS Bytom'!$D66&lt;&gt;0,'CIS Bytom'!$E66&lt;&gt;0),"TAK","NIE")</f>
        <v>NIE</v>
      </c>
      <c r="F60" s="77" t="str">
        <f>IF(OR('CIS Częstochowa'!$C66&lt;&gt;0,'CIS Częstochowa'!$D66&lt;&gt;0,'CIS Częstochowa'!$E66&lt;&gt;0),"TAK","NIE")</f>
        <v>NIE</v>
      </c>
      <c r="G60" s="77" t="str">
        <f>IF(OR('CIS Kłobuck'!$C66&lt;&gt;0,'CIS Kłobuck'!$D66&lt;&gt;0,'CIS Kłobuck'!$E66&lt;&gt;0),"TAK","NIE")</f>
        <v>NIE</v>
      </c>
      <c r="H60" s="77" t="str">
        <f>IF(OR('CIS Godów'!$C66&lt;&gt;0,'CIS Godów'!$D66&lt;&gt;0,'CIS Godów'!$E66&lt;&gt;0),"TAK","NIE")</f>
        <v>NIE</v>
      </c>
      <c r="I60" s="77" t="str">
        <f>IF(OR('CIS Katowice'!$C66&lt;&gt;0,'CIS Katowice'!$D66&lt;&gt;0,'CIS Katowice'!$E66&lt;&gt;0),"TAK","NIE")</f>
        <v>NIE</v>
      </c>
      <c r="J60" s="77" t="str">
        <f>IF(OR('CIS Kłomnice'!$C66&lt;&gt;0,'CIS Kłomnice'!$D66&lt;&gt;0,'CIS Kłomnice'!$E66&lt;&gt;0),"TAK","NIE")</f>
        <v>NIE</v>
      </c>
      <c r="K60" s="77" t="str">
        <f>IF(OR('CIS Kozy'!$C66&lt;&gt;0,'CIS Kozy'!$D66&lt;&gt;0,'CIS Kozy'!$E66&lt;&gt;0),"TAK","NIE")</f>
        <v>NIE</v>
      </c>
      <c r="L60" s="77" t="str">
        <f>IF(OR('CIS Mikołów'!$C66&lt;&gt;0,'CIS Mikołów'!$D66&lt;&gt;0,'CIS Mikołów'!$E66&lt;&gt;0),"TAK","NIE")</f>
        <v>NIE</v>
      </c>
      <c r="M60" s="77" t="str">
        <f>IF(OR('CIS Pszczyna'!$C66&lt;&gt;0,'CIS Pszczyna'!$D66&lt;&gt;0,'CIS Pszczyna'!$E66&lt;&gt;0),"TAK","NIE")</f>
        <v>NIE</v>
      </c>
      <c r="N60" s="77" t="str">
        <f>IF(OR('CIS Świętochłowice'!$C66&lt;&gt;0,'CIS Świętochłowice'!$D66&lt;&gt;0,'CIS Świętochłowice'!$E66&lt;&gt;0),"TAK","NIE")</f>
        <v>NIE</v>
      </c>
      <c r="O60" s="77" t="str">
        <f>IF(OR('CIS Tychy'!$C66&lt;&gt;0,'CIS Tychy'!$D66&lt;&gt;0,'CIS Tychy'!$E66&lt;&gt;0),"TAK","NIE")</f>
        <v>NIE</v>
      </c>
      <c r="P60" s="77" t="str">
        <f>IF(OR('CIS Zabrze'!$C66&lt;&gt;0,'CIS Zabrze'!$D66&lt;&gt;0,'CIS Zabrze'!$E66&lt;&gt;0),"TAK","NIE")</f>
        <v>NIE</v>
      </c>
      <c r="Q60" s="77" t="str">
        <f>IF(OR('CIS Gliwice'!$C66&lt;&gt;0,'CIS Gliwice'!$D66&lt;&gt;0,'CIS Gliwice'!$E66&lt;&gt;0),"TAK","NIE")</f>
        <v>NIE</v>
      </c>
      <c r="R60" s="77" t="str">
        <f>IF(OR('CIS Mysłowice'!$C66&lt;&gt;0,'CIS Mysłowice'!$D66&lt;&gt;0,'CIS Mysłowice'!$E66&lt;&gt;0),"TAK","NIE")</f>
        <v>NIE</v>
      </c>
      <c r="S60" s="77" t="str">
        <f>IF(OR('CIS Żywiec'!$C66&lt;&gt;0,'CIS Żywiec'!$D66&lt;&gt;0,'CIS Żywiec'!$E66&lt;&gt;0),"TAK","NIE")</f>
        <v>NIE</v>
      </c>
      <c r="T60" s="77" t="str">
        <f>IF(OR('CIS Koziegłowy'!$C66&lt;&gt;0,'CIS Koziegłowy'!$D66&lt;&gt;0,'CIS Koziegłowy'!$E66&lt;&gt;0),"TAK","NIE")</f>
        <v>TAK</v>
      </c>
      <c r="U60" s="77" t="str">
        <f>IF(OR('CIS Podaj Dalej Częstochowa'!$C66&lt;&gt;0,'CIS Podaj Dalej Częstochowa'!$D66&lt;&gt;0,'CIS Podaj Dalej Częstochowa'!$E66&lt;&gt;0),"TAK","NIE")</f>
        <v>NIE</v>
      </c>
      <c r="V60" s="77" t="str">
        <f>IF(OR('KIS Bestwina'!$C66&lt;&gt;0,'KIS Bestwina'!$D66&lt;&gt;0,'KIS Bestwina'!$E66&lt;&gt;0),"TAK","NIE")</f>
        <v>NIE</v>
      </c>
      <c r="W60" s="77" t="str">
        <f>IF(OR('KIS Będzin'!$C66&lt;&gt;0,'KIS Będzin'!$D66&lt;&gt;0,'KIS Będzin'!$E66&lt;&gt;0),"TAK","NIE")</f>
        <v>NIE</v>
      </c>
      <c r="X60" s="77" t="str">
        <f>IF(OR('KIS Bielsko-Biała'!$C66&lt;&gt;0,'KIS Bielsko-Biała'!$D66&lt;&gt;0,'KIS Bielsko-Biała'!$E66&lt;&gt;0),"TAK","NIE")</f>
        <v>NIE</v>
      </c>
      <c r="Y60" s="77" t="str">
        <f>IF(OR('KIS Chorzów'!$C66&lt;&gt;0,'KIS Chorzów'!$D66&lt;&gt;0,'KIS Chorzów'!$E66&lt;&gt;0),"TAK","NIE")</f>
        <v>NIE</v>
      </c>
      <c r="Z60" s="77" t="str">
        <f>IF(OR('KIS Dąbrowa G.'!$C66&lt;&gt;0,'KIS Dąbrowa G.'!$D66&lt;&gt;0,'KIS Dąbrowa G.'!$E66&lt;&gt;0),"TAK","NIE")</f>
        <v>NIE</v>
      </c>
      <c r="AA60" s="77" t="str">
        <f>IF(OR('KIS Kozy'!$C66&lt;&gt;0,'KIS Kozy'!$D66&lt;&gt;0,'KIS Kozy'!$E66&lt;&gt;0),"TAK","NIE")</f>
        <v>NIE</v>
      </c>
      <c r="AB60" s="77" t="str">
        <f>IF(OR('KIS Lubliniec'!$C66&lt;&gt;0,'KIS Lubliniec'!$D66&lt;&gt;0,'KIS Lubliniec'!$E66&lt;&gt;0),"TAK","NIE")</f>
        <v>NIE</v>
      </c>
      <c r="AC60" s="77" t="str">
        <f>IF(OR('KIS Mikołów'!$C66&lt;&gt;0,'KIS Mikołów'!$D66&lt;&gt;0,'KIS Mikołów'!$E66&lt;&gt;0),"TAK","NIE")</f>
        <v>NIE</v>
      </c>
      <c r="AD60" s="77" t="str">
        <f>IF(OR('KIS Racibórz'!$C66&lt;&gt;0,'KIS Racibórz'!$D66&lt;&gt;0,'KIS Racibórz'!$E66&lt;&gt;0),"TAK","NIE")</f>
        <v>NIE</v>
      </c>
      <c r="AE60" s="77" t="str">
        <f>IF(OR('KIS Siemianowice Śl.'!$C66&lt;&gt;0,'KIS Siemianowice Śl.'!$D66&lt;&gt;0,'KIS Siemianowice Śl.'!$E66&lt;&gt;0),"TAK","NIE")</f>
        <v>NIE</v>
      </c>
      <c r="AF60" s="77" t="str">
        <f>IF(OR('KIS Sławków'!$C66&lt;&gt;0,'KIS Sławków'!$D66&lt;&gt;0,'KIS Sławków'!$E66&lt;&gt;0),"TAK","NIE")</f>
        <v>NIE</v>
      </c>
      <c r="AG60" s="77" t="str">
        <f>IF(OR('KIS Sosnowiec'!$C66&lt;&gt;0,'KIS Sosnowiec'!$D66&lt;&gt;0,'KIS Sosnowiec'!$E66&lt;&gt;0),"TAK","NIE")</f>
        <v>NIE</v>
      </c>
      <c r="AH60" s="77" t="str">
        <f>IF(OR('KIS Coworking ASES Katowice'!$C66&lt;&gt;0,'KIS Coworking ASES Katowice'!$D66&lt;&gt;0,'KIS Coworking ASES Katowice'!$E66&lt;&gt;0),"TAK","NIE")</f>
        <v>NIE</v>
      </c>
    </row>
    <row r="61" spans="1:34" x14ac:dyDescent="0.25">
      <c r="A61" s="3">
        <v>59</v>
      </c>
      <c r="B61" s="3" t="s">
        <v>374</v>
      </c>
      <c r="C61" s="77" t="str">
        <f>IF(OR('CIS Bielsko-Biała'!$C67&lt;&gt;0,'CIS Bielsko-Biała'!$D67&lt;&gt;0,'CIS Bielsko-Biała'!$E67&lt;&gt;0),"TAK","NIE")</f>
        <v>NIE</v>
      </c>
      <c r="D61" s="77" t="str">
        <f>IF(OR('CIS Blachownia'!$C67&lt;&gt;0,'CIS Blachownia'!$D67&lt;&gt;0,'CIS Blachownia'!$E67&lt;&gt;0),"TAK","NIE")</f>
        <v>NIE</v>
      </c>
      <c r="E61" s="77" t="str">
        <f>IF(OR('CIS Bytom'!$C67&lt;&gt;0,'CIS Bytom'!$D67&lt;&gt;0,'CIS Bytom'!$E67&lt;&gt;0),"TAK","NIE")</f>
        <v>NIE</v>
      </c>
      <c r="F61" s="77" t="str">
        <f>IF(OR('CIS Częstochowa'!$C67&lt;&gt;0,'CIS Częstochowa'!$D67&lt;&gt;0,'CIS Częstochowa'!$E67&lt;&gt;0),"TAK","NIE")</f>
        <v>NIE</v>
      </c>
      <c r="G61" s="77" t="str">
        <f>IF(OR('CIS Kłobuck'!$C67&lt;&gt;0,'CIS Kłobuck'!$D67&lt;&gt;0,'CIS Kłobuck'!$E67&lt;&gt;0),"TAK","NIE")</f>
        <v>NIE</v>
      </c>
      <c r="H61" s="77" t="str">
        <f>IF(OR('CIS Godów'!$C67&lt;&gt;0,'CIS Godów'!$D67&lt;&gt;0,'CIS Godów'!$E67&lt;&gt;0),"TAK","NIE")</f>
        <v>NIE</v>
      </c>
      <c r="I61" s="77" t="str">
        <f>IF(OR('CIS Katowice'!$C67&lt;&gt;0,'CIS Katowice'!$D67&lt;&gt;0,'CIS Katowice'!$E67&lt;&gt;0),"TAK","NIE")</f>
        <v>NIE</v>
      </c>
      <c r="J61" s="77" t="str">
        <f>IF(OR('CIS Kłomnice'!$C67&lt;&gt;0,'CIS Kłomnice'!$D67&lt;&gt;0,'CIS Kłomnice'!$E67&lt;&gt;0),"TAK","NIE")</f>
        <v>NIE</v>
      </c>
      <c r="K61" s="77" t="str">
        <f>IF(OR('CIS Kozy'!$C67&lt;&gt;0,'CIS Kozy'!$D67&lt;&gt;0,'CIS Kozy'!$E67&lt;&gt;0),"TAK","NIE")</f>
        <v>NIE</v>
      </c>
      <c r="L61" s="77" t="str">
        <f>IF(OR('CIS Mikołów'!$C67&lt;&gt;0,'CIS Mikołów'!$D67&lt;&gt;0,'CIS Mikołów'!$E67&lt;&gt;0),"TAK","NIE")</f>
        <v>NIE</v>
      </c>
      <c r="M61" s="77" t="str">
        <f>IF(OR('CIS Pszczyna'!$C67&lt;&gt;0,'CIS Pszczyna'!$D67&lt;&gt;0,'CIS Pszczyna'!$E67&lt;&gt;0),"TAK","NIE")</f>
        <v>NIE</v>
      </c>
      <c r="N61" s="77" t="str">
        <f>IF(OR('CIS Świętochłowice'!$C67&lt;&gt;0,'CIS Świętochłowice'!$D67&lt;&gt;0,'CIS Świętochłowice'!$E67&lt;&gt;0),"TAK","NIE")</f>
        <v>NIE</v>
      </c>
      <c r="O61" s="77" t="str">
        <f>IF(OR('CIS Tychy'!$C67&lt;&gt;0,'CIS Tychy'!$D67&lt;&gt;0,'CIS Tychy'!$E67&lt;&gt;0),"TAK","NIE")</f>
        <v>NIE</v>
      </c>
      <c r="P61" s="77" t="str">
        <f>IF(OR('CIS Zabrze'!$C67&lt;&gt;0,'CIS Zabrze'!$D67&lt;&gt;0,'CIS Zabrze'!$E67&lt;&gt;0),"TAK","NIE")</f>
        <v>NIE</v>
      </c>
      <c r="Q61" s="77" t="str">
        <f>IF(OR('CIS Gliwice'!$C67&lt;&gt;0,'CIS Gliwice'!$D67&lt;&gt;0,'CIS Gliwice'!$E67&lt;&gt;0),"TAK","NIE")</f>
        <v>NIE</v>
      </c>
      <c r="R61" s="77" t="str">
        <f>IF(OR('CIS Mysłowice'!$C67&lt;&gt;0,'CIS Mysłowice'!$D67&lt;&gt;0,'CIS Mysłowice'!$E67&lt;&gt;0),"TAK","NIE")</f>
        <v>NIE</v>
      </c>
      <c r="S61" s="77" t="str">
        <f>IF(OR('CIS Żywiec'!$C67&lt;&gt;0,'CIS Żywiec'!$D67&lt;&gt;0,'CIS Żywiec'!$E67&lt;&gt;0),"TAK","NIE")</f>
        <v>NIE</v>
      </c>
      <c r="T61" s="77" t="str">
        <f>IF(OR('CIS Koziegłowy'!$C67&lt;&gt;0,'CIS Koziegłowy'!$D67&lt;&gt;0,'CIS Koziegłowy'!$E67&lt;&gt;0),"TAK","NIE")</f>
        <v>TAK</v>
      </c>
      <c r="U61" s="77" t="str">
        <f>IF(OR('CIS Podaj Dalej Częstochowa'!$C67&lt;&gt;0,'CIS Podaj Dalej Częstochowa'!$D67&lt;&gt;0,'CIS Podaj Dalej Częstochowa'!$E67&lt;&gt;0),"TAK","NIE")</f>
        <v>NIE</v>
      </c>
      <c r="V61" s="77" t="str">
        <f>IF(OR('KIS Bestwina'!$C67&lt;&gt;0,'KIS Bestwina'!$D67&lt;&gt;0,'KIS Bestwina'!$E67&lt;&gt;0),"TAK","NIE")</f>
        <v>NIE</v>
      </c>
      <c r="W61" s="77" t="str">
        <f>IF(OR('KIS Będzin'!$C67&lt;&gt;0,'KIS Będzin'!$D67&lt;&gt;0,'KIS Będzin'!$E67&lt;&gt;0),"TAK","NIE")</f>
        <v>NIE</v>
      </c>
      <c r="X61" s="77" t="str">
        <f>IF(OR('KIS Bielsko-Biała'!$C67&lt;&gt;0,'KIS Bielsko-Biała'!$D67&lt;&gt;0,'KIS Bielsko-Biała'!$E67&lt;&gt;0),"TAK","NIE")</f>
        <v>NIE</v>
      </c>
      <c r="Y61" s="77" t="str">
        <f>IF(OR('KIS Chorzów'!$C67&lt;&gt;0,'KIS Chorzów'!$D67&lt;&gt;0,'KIS Chorzów'!$E67&lt;&gt;0),"TAK","NIE")</f>
        <v>NIE</v>
      </c>
      <c r="Z61" s="77" t="str">
        <f>IF(OR('KIS Dąbrowa G.'!$C67&lt;&gt;0,'KIS Dąbrowa G.'!$D67&lt;&gt;0,'KIS Dąbrowa G.'!$E67&lt;&gt;0),"TAK","NIE")</f>
        <v>NIE</v>
      </c>
      <c r="AA61" s="77" t="str">
        <f>IF(OR('KIS Kozy'!$C67&lt;&gt;0,'KIS Kozy'!$D67&lt;&gt;0,'KIS Kozy'!$E67&lt;&gt;0),"TAK","NIE")</f>
        <v>NIE</v>
      </c>
      <c r="AB61" s="77" t="str">
        <f>IF(OR('KIS Lubliniec'!$C67&lt;&gt;0,'KIS Lubliniec'!$D67&lt;&gt;0,'KIS Lubliniec'!$E67&lt;&gt;0),"TAK","NIE")</f>
        <v>NIE</v>
      </c>
      <c r="AC61" s="77" t="str">
        <f>IF(OR('KIS Mikołów'!$C67&lt;&gt;0,'KIS Mikołów'!$D67&lt;&gt;0,'KIS Mikołów'!$E67&lt;&gt;0),"TAK","NIE")</f>
        <v>NIE</v>
      </c>
      <c r="AD61" s="77" t="str">
        <f>IF(OR('KIS Racibórz'!$C67&lt;&gt;0,'KIS Racibórz'!$D67&lt;&gt;0,'KIS Racibórz'!$E67&lt;&gt;0),"TAK","NIE")</f>
        <v>NIE</v>
      </c>
      <c r="AE61" s="77" t="str">
        <f>IF(OR('KIS Siemianowice Śl.'!$C67&lt;&gt;0,'KIS Siemianowice Śl.'!$D67&lt;&gt;0,'KIS Siemianowice Śl.'!$E67&lt;&gt;0),"TAK","NIE")</f>
        <v>NIE</v>
      </c>
      <c r="AF61" s="77" t="str">
        <f>IF(OR('KIS Sławków'!$C67&lt;&gt;0,'KIS Sławków'!$D67&lt;&gt;0,'KIS Sławków'!$E67&lt;&gt;0),"TAK","NIE")</f>
        <v>NIE</v>
      </c>
      <c r="AG61" s="77" t="str">
        <f>IF(OR('KIS Sosnowiec'!$C67&lt;&gt;0,'KIS Sosnowiec'!$D67&lt;&gt;0,'KIS Sosnowiec'!$E67&lt;&gt;0),"TAK","NIE")</f>
        <v>NIE</v>
      </c>
      <c r="AH61" s="77" t="str">
        <f>IF(OR('KIS Coworking ASES Katowice'!$C67&lt;&gt;0,'KIS Coworking ASES Katowice'!$D67&lt;&gt;0,'KIS Coworking ASES Katowice'!$E67&lt;&gt;0),"TAK","NIE")</f>
        <v>NIE</v>
      </c>
    </row>
    <row r="62" spans="1:34" x14ac:dyDescent="0.25">
      <c r="A62" s="3">
        <v>60</v>
      </c>
      <c r="B62" s="3" t="s">
        <v>382</v>
      </c>
      <c r="C62" s="77" t="str">
        <f>IF(OR('CIS Bielsko-Biała'!$C68&lt;&gt;0,'CIS Bielsko-Biała'!$D68&lt;&gt;0,'CIS Bielsko-Biała'!$E68&lt;&gt;0),"TAK","NIE")</f>
        <v>NIE</v>
      </c>
      <c r="D62" s="77" t="str">
        <f>IF(OR('CIS Blachownia'!$C68&lt;&gt;0,'CIS Blachownia'!$D68&lt;&gt;0,'CIS Blachownia'!$E68&lt;&gt;0),"TAK","NIE")</f>
        <v>NIE</v>
      </c>
      <c r="E62" s="77" t="str">
        <f>IF(OR('CIS Bytom'!$C68&lt;&gt;0,'CIS Bytom'!$D68&lt;&gt;0,'CIS Bytom'!$E68&lt;&gt;0),"TAK","NIE")</f>
        <v>NIE</v>
      </c>
      <c r="F62" s="77" t="str">
        <f>IF(OR('CIS Częstochowa'!$C68&lt;&gt;0,'CIS Częstochowa'!$D68&lt;&gt;0,'CIS Częstochowa'!$E68&lt;&gt;0),"TAK","NIE")</f>
        <v>NIE</v>
      </c>
      <c r="G62" s="77" t="str">
        <f>IF(OR('CIS Kłobuck'!$C68&lt;&gt;0,'CIS Kłobuck'!$D68&lt;&gt;0,'CIS Kłobuck'!$E68&lt;&gt;0),"TAK","NIE")</f>
        <v>NIE</v>
      </c>
      <c r="H62" s="77" t="str">
        <f>IF(OR('CIS Godów'!$C68&lt;&gt;0,'CIS Godów'!$D68&lt;&gt;0,'CIS Godów'!$E68&lt;&gt;0),"TAK","NIE")</f>
        <v>NIE</v>
      </c>
      <c r="I62" s="77" t="str">
        <f>IF(OR('CIS Katowice'!$C68&lt;&gt;0,'CIS Katowice'!$D68&lt;&gt;0,'CIS Katowice'!$E68&lt;&gt;0),"TAK","NIE")</f>
        <v>NIE</v>
      </c>
      <c r="J62" s="77" t="str">
        <f>IF(OR('CIS Kłomnice'!$C68&lt;&gt;0,'CIS Kłomnice'!$D68&lt;&gt;0,'CIS Kłomnice'!$E68&lt;&gt;0),"TAK","NIE")</f>
        <v>NIE</v>
      </c>
      <c r="K62" s="77" t="str">
        <f>IF(OR('CIS Kozy'!$C68&lt;&gt;0,'CIS Kozy'!$D68&lt;&gt;0,'CIS Kozy'!$E68&lt;&gt;0),"TAK","NIE")</f>
        <v>NIE</v>
      </c>
      <c r="L62" s="77" t="str">
        <f>IF(OR('CIS Mikołów'!$C68&lt;&gt;0,'CIS Mikołów'!$D68&lt;&gt;0,'CIS Mikołów'!$E68&lt;&gt;0),"TAK","NIE")</f>
        <v>NIE</v>
      </c>
      <c r="M62" s="77" t="str">
        <f>IF(OR('CIS Pszczyna'!$C68&lt;&gt;0,'CIS Pszczyna'!$D68&lt;&gt;0,'CIS Pszczyna'!$E68&lt;&gt;0),"TAK","NIE")</f>
        <v>NIE</v>
      </c>
      <c r="N62" s="77" t="str">
        <f>IF(OR('CIS Świętochłowice'!$C68&lt;&gt;0,'CIS Świętochłowice'!$D68&lt;&gt;0,'CIS Świętochłowice'!$E68&lt;&gt;0),"TAK","NIE")</f>
        <v>NIE</v>
      </c>
      <c r="O62" s="77" t="str">
        <f>IF(OR('CIS Tychy'!$C68&lt;&gt;0,'CIS Tychy'!$D68&lt;&gt;0,'CIS Tychy'!$E68&lt;&gt;0),"TAK","NIE")</f>
        <v>NIE</v>
      </c>
      <c r="P62" s="77" t="str">
        <f>IF(OR('CIS Zabrze'!$C68&lt;&gt;0,'CIS Zabrze'!$D68&lt;&gt;0,'CIS Zabrze'!$E68&lt;&gt;0),"TAK","NIE")</f>
        <v>NIE</v>
      </c>
      <c r="Q62" s="77" t="str">
        <f>IF(OR('CIS Gliwice'!$C68&lt;&gt;0,'CIS Gliwice'!$D68&lt;&gt;0,'CIS Gliwice'!$E68&lt;&gt;0),"TAK","NIE")</f>
        <v>NIE</v>
      </c>
      <c r="R62" s="77" t="str">
        <f>IF(OR('CIS Mysłowice'!$C68&lt;&gt;0,'CIS Mysłowice'!$D68&lt;&gt;0,'CIS Mysłowice'!$E68&lt;&gt;0),"TAK","NIE")</f>
        <v>NIE</v>
      </c>
      <c r="S62" s="77" t="str">
        <f>IF(OR('CIS Żywiec'!$C68&lt;&gt;0,'CIS Żywiec'!$D68&lt;&gt;0,'CIS Żywiec'!$E68&lt;&gt;0),"TAK","NIE")</f>
        <v>NIE</v>
      </c>
      <c r="T62" s="77" t="str">
        <f>IF(OR('CIS Koziegłowy'!$C68&lt;&gt;0,'CIS Koziegłowy'!$D68&lt;&gt;0,'CIS Koziegłowy'!$E68&lt;&gt;0),"TAK","NIE")</f>
        <v>TAK</v>
      </c>
      <c r="U62" s="77" t="str">
        <f>IF(OR('CIS Podaj Dalej Częstochowa'!$C68&lt;&gt;0,'CIS Podaj Dalej Częstochowa'!$D68&lt;&gt;0,'CIS Podaj Dalej Częstochowa'!$E68&lt;&gt;0),"TAK","NIE")</f>
        <v>NIE</v>
      </c>
      <c r="V62" s="77" t="str">
        <f>IF(OR('KIS Bestwina'!$C68&lt;&gt;0,'KIS Bestwina'!$D68&lt;&gt;0,'KIS Bestwina'!$E68&lt;&gt;0),"TAK","NIE")</f>
        <v>NIE</v>
      </c>
      <c r="W62" s="77" t="str">
        <f>IF(OR('KIS Będzin'!$C68&lt;&gt;0,'KIS Będzin'!$D68&lt;&gt;0,'KIS Będzin'!$E68&lt;&gt;0),"TAK","NIE")</f>
        <v>NIE</v>
      </c>
      <c r="X62" s="77" t="str">
        <f>IF(OR('KIS Bielsko-Biała'!$C68&lt;&gt;0,'KIS Bielsko-Biała'!$D68&lt;&gt;0,'KIS Bielsko-Biała'!$E68&lt;&gt;0),"TAK","NIE")</f>
        <v>NIE</v>
      </c>
      <c r="Y62" s="77" t="str">
        <f>IF(OR('KIS Chorzów'!$C68&lt;&gt;0,'KIS Chorzów'!$D68&lt;&gt;0,'KIS Chorzów'!$E68&lt;&gt;0),"TAK","NIE")</f>
        <v>NIE</v>
      </c>
      <c r="Z62" s="77" t="str">
        <f>IF(OR('KIS Dąbrowa G.'!$C68&lt;&gt;0,'KIS Dąbrowa G.'!$D68&lt;&gt;0,'KIS Dąbrowa G.'!$E68&lt;&gt;0),"TAK","NIE")</f>
        <v>NIE</v>
      </c>
      <c r="AA62" s="77" t="str">
        <f>IF(OR('KIS Kozy'!$C68&lt;&gt;0,'KIS Kozy'!$D68&lt;&gt;0,'KIS Kozy'!$E68&lt;&gt;0),"TAK","NIE")</f>
        <v>NIE</v>
      </c>
      <c r="AB62" s="77" t="str">
        <f>IF(OR('KIS Lubliniec'!$C68&lt;&gt;0,'KIS Lubliniec'!$D68&lt;&gt;0,'KIS Lubliniec'!$E68&lt;&gt;0),"TAK","NIE")</f>
        <v>NIE</v>
      </c>
      <c r="AC62" s="77" t="str">
        <f>IF(OR('KIS Mikołów'!$C68&lt;&gt;0,'KIS Mikołów'!$D68&lt;&gt;0,'KIS Mikołów'!$E68&lt;&gt;0),"TAK","NIE")</f>
        <v>NIE</v>
      </c>
      <c r="AD62" s="77" t="str">
        <f>IF(OR('KIS Racibórz'!$C68&lt;&gt;0,'KIS Racibórz'!$D68&lt;&gt;0,'KIS Racibórz'!$E68&lt;&gt;0),"TAK","NIE")</f>
        <v>NIE</v>
      </c>
      <c r="AE62" s="77" t="str">
        <f>IF(OR('KIS Siemianowice Śl.'!$C68&lt;&gt;0,'KIS Siemianowice Śl.'!$D68&lt;&gt;0,'KIS Siemianowice Śl.'!$E68&lt;&gt;0),"TAK","NIE")</f>
        <v>NIE</v>
      </c>
      <c r="AF62" s="77" t="str">
        <f>IF(OR('KIS Sławków'!$C68&lt;&gt;0,'KIS Sławków'!$D68&lt;&gt;0,'KIS Sławków'!$E68&lt;&gt;0),"TAK","NIE")</f>
        <v>NIE</v>
      </c>
      <c r="AG62" s="77" t="str">
        <f>IF(OR('KIS Sosnowiec'!$C68&lt;&gt;0,'KIS Sosnowiec'!$D68&lt;&gt;0,'KIS Sosnowiec'!$E68&lt;&gt;0),"TAK","NIE")</f>
        <v>NIE</v>
      </c>
      <c r="AH62" s="77" t="str">
        <f>IF(OR('KIS Coworking ASES Katowice'!$C68&lt;&gt;0,'KIS Coworking ASES Katowice'!$D68&lt;&gt;0,'KIS Coworking ASES Katowice'!$E68&lt;&gt;0),"TAK","NIE")</f>
        <v>NIE</v>
      </c>
    </row>
    <row r="63" spans="1:34" x14ac:dyDescent="0.25">
      <c r="A63" s="3">
        <v>61</v>
      </c>
      <c r="B63" s="3" t="s">
        <v>371</v>
      </c>
      <c r="C63" s="77" t="str">
        <f>IF(OR('CIS Bielsko-Biała'!$C69&lt;&gt;0,'CIS Bielsko-Biała'!$D69&lt;&gt;0,'CIS Bielsko-Biała'!$E69&lt;&gt;0),"TAK","NIE")</f>
        <v>NIE</v>
      </c>
      <c r="D63" s="77" t="str">
        <f>IF(OR('CIS Blachownia'!$C69&lt;&gt;0,'CIS Blachownia'!$D69&lt;&gt;0,'CIS Blachownia'!$E69&lt;&gt;0),"TAK","NIE")</f>
        <v>NIE</v>
      </c>
      <c r="E63" s="77" t="str">
        <f>IF(OR('CIS Bytom'!$C69&lt;&gt;0,'CIS Bytom'!$D69&lt;&gt;0,'CIS Bytom'!$E69&lt;&gt;0),"TAK","NIE")</f>
        <v>NIE</v>
      </c>
      <c r="F63" s="77" t="str">
        <f>IF(OR('CIS Częstochowa'!$C69&lt;&gt;0,'CIS Częstochowa'!$D69&lt;&gt;0,'CIS Częstochowa'!$E69&lt;&gt;0),"TAK","NIE")</f>
        <v>NIE</v>
      </c>
      <c r="G63" s="77" t="str">
        <f>IF(OR('CIS Kłobuck'!$C69&lt;&gt;0,'CIS Kłobuck'!$D69&lt;&gt;0,'CIS Kłobuck'!$E69&lt;&gt;0),"TAK","NIE")</f>
        <v>NIE</v>
      </c>
      <c r="H63" s="77" t="str">
        <f>IF(OR('CIS Godów'!$C69&lt;&gt;0,'CIS Godów'!$D69&lt;&gt;0,'CIS Godów'!$E69&lt;&gt;0),"TAK","NIE")</f>
        <v>NIE</v>
      </c>
      <c r="I63" s="77" t="str">
        <f>IF(OR('CIS Katowice'!$C69&lt;&gt;0,'CIS Katowice'!$D69&lt;&gt;0,'CIS Katowice'!$E69&lt;&gt;0),"TAK","NIE")</f>
        <v>NIE</v>
      </c>
      <c r="J63" s="77" t="str">
        <f>IF(OR('CIS Kłomnice'!$C69&lt;&gt;0,'CIS Kłomnice'!$D69&lt;&gt;0,'CIS Kłomnice'!$E69&lt;&gt;0),"TAK","NIE")</f>
        <v>NIE</v>
      </c>
      <c r="K63" s="77" t="str">
        <f>IF(OR('CIS Kozy'!$C69&lt;&gt;0,'CIS Kozy'!$D69&lt;&gt;0,'CIS Kozy'!$E69&lt;&gt;0),"TAK","NIE")</f>
        <v>NIE</v>
      </c>
      <c r="L63" s="77" t="str">
        <f>IF(OR('CIS Mikołów'!$C69&lt;&gt;0,'CIS Mikołów'!$D69&lt;&gt;0,'CIS Mikołów'!$E69&lt;&gt;0),"TAK","NIE")</f>
        <v>NIE</v>
      </c>
      <c r="M63" s="77" t="str">
        <f>IF(OR('CIS Pszczyna'!$C69&lt;&gt;0,'CIS Pszczyna'!$D69&lt;&gt;0,'CIS Pszczyna'!$E69&lt;&gt;0),"TAK","NIE")</f>
        <v>NIE</v>
      </c>
      <c r="N63" s="77" t="str">
        <f>IF(OR('CIS Świętochłowice'!$C69&lt;&gt;0,'CIS Świętochłowice'!$D69&lt;&gt;0,'CIS Świętochłowice'!$E69&lt;&gt;0),"TAK","NIE")</f>
        <v>NIE</v>
      </c>
      <c r="O63" s="77" t="str">
        <f>IF(OR('CIS Tychy'!$C69&lt;&gt;0,'CIS Tychy'!$D69&lt;&gt;0,'CIS Tychy'!$E69&lt;&gt;0),"TAK","NIE")</f>
        <v>NIE</v>
      </c>
      <c r="P63" s="77" t="str">
        <f>IF(OR('CIS Zabrze'!$C69&lt;&gt;0,'CIS Zabrze'!$D69&lt;&gt;0,'CIS Zabrze'!$E69&lt;&gt;0),"TAK","NIE")</f>
        <v>NIE</v>
      </c>
      <c r="Q63" s="77" t="str">
        <f>IF(OR('CIS Gliwice'!$C69&lt;&gt;0,'CIS Gliwice'!$D69&lt;&gt;0,'CIS Gliwice'!$E69&lt;&gt;0),"TAK","NIE")</f>
        <v>NIE</v>
      </c>
      <c r="R63" s="77" t="str">
        <f>IF(OR('CIS Mysłowice'!$C69&lt;&gt;0,'CIS Mysłowice'!$D69&lt;&gt;0,'CIS Mysłowice'!$E69&lt;&gt;0),"TAK","NIE")</f>
        <v>NIE</v>
      </c>
      <c r="S63" s="77" t="str">
        <f>IF(OR('CIS Żywiec'!$C69&lt;&gt;0,'CIS Żywiec'!$D69&lt;&gt;0,'CIS Żywiec'!$E69&lt;&gt;0),"TAK","NIE")</f>
        <v>NIE</v>
      </c>
      <c r="T63" s="77" t="str">
        <f>IF(OR('CIS Koziegłowy'!$C69&lt;&gt;0,'CIS Koziegłowy'!$D69&lt;&gt;0,'CIS Koziegłowy'!$E69&lt;&gt;0),"TAK","NIE")</f>
        <v>TAK</v>
      </c>
      <c r="U63" s="77" t="str">
        <f>IF(OR('CIS Podaj Dalej Częstochowa'!$C69&lt;&gt;0,'CIS Podaj Dalej Częstochowa'!$D69&lt;&gt;0,'CIS Podaj Dalej Częstochowa'!$E69&lt;&gt;0),"TAK","NIE")</f>
        <v>NIE</v>
      </c>
      <c r="V63" s="77" t="str">
        <f>IF(OR('KIS Bestwina'!$C69&lt;&gt;0,'KIS Bestwina'!$D69&lt;&gt;0,'KIS Bestwina'!$E69&lt;&gt;0),"TAK","NIE")</f>
        <v>NIE</v>
      </c>
      <c r="W63" s="77" t="str">
        <f>IF(OR('KIS Będzin'!$C69&lt;&gt;0,'KIS Będzin'!$D69&lt;&gt;0,'KIS Będzin'!$E69&lt;&gt;0),"TAK","NIE")</f>
        <v>NIE</v>
      </c>
      <c r="X63" s="77" t="str">
        <f>IF(OR('KIS Bielsko-Biała'!$C69&lt;&gt;0,'KIS Bielsko-Biała'!$D69&lt;&gt;0,'KIS Bielsko-Biała'!$E69&lt;&gt;0),"TAK","NIE")</f>
        <v>NIE</v>
      </c>
      <c r="Y63" s="77" t="str">
        <f>IF(OR('KIS Chorzów'!$C69&lt;&gt;0,'KIS Chorzów'!$D69&lt;&gt;0,'KIS Chorzów'!$E69&lt;&gt;0),"TAK","NIE")</f>
        <v>NIE</v>
      </c>
      <c r="Z63" s="77" t="str">
        <f>IF(OR('KIS Dąbrowa G.'!$C69&lt;&gt;0,'KIS Dąbrowa G.'!$D69&lt;&gt;0,'KIS Dąbrowa G.'!$E69&lt;&gt;0),"TAK","NIE")</f>
        <v>NIE</v>
      </c>
      <c r="AA63" s="77" t="str">
        <f>IF(OR('KIS Kozy'!$C69&lt;&gt;0,'KIS Kozy'!$D69&lt;&gt;0,'KIS Kozy'!$E69&lt;&gt;0),"TAK","NIE")</f>
        <v>NIE</v>
      </c>
      <c r="AB63" s="77" t="str">
        <f>IF(OR('KIS Lubliniec'!$C69&lt;&gt;0,'KIS Lubliniec'!$D69&lt;&gt;0,'KIS Lubliniec'!$E69&lt;&gt;0),"TAK","NIE")</f>
        <v>NIE</v>
      </c>
      <c r="AC63" s="77" t="str">
        <f>IF(OR('KIS Mikołów'!$C69&lt;&gt;0,'KIS Mikołów'!$D69&lt;&gt;0,'KIS Mikołów'!$E69&lt;&gt;0),"TAK","NIE")</f>
        <v>NIE</v>
      </c>
      <c r="AD63" s="77" t="str">
        <f>IF(OR('KIS Racibórz'!$C69&lt;&gt;0,'KIS Racibórz'!$D69&lt;&gt;0,'KIS Racibórz'!$E69&lt;&gt;0),"TAK","NIE")</f>
        <v>NIE</v>
      </c>
      <c r="AE63" s="77" t="str">
        <f>IF(OR('KIS Siemianowice Śl.'!$C69&lt;&gt;0,'KIS Siemianowice Śl.'!$D69&lt;&gt;0,'KIS Siemianowice Śl.'!$E69&lt;&gt;0),"TAK","NIE")</f>
        <v>NIE</v>
      </c>
      <c r="AF63" s="77" t="str">
        <f>IF(OR('KIS Sławków'!$C69&lt;&gt;0,'KIS Sławków'!$D69&lt;&gt;0,'KIS Sławków'!$E69&lt;&gt;0),"TAK","NIE")</f>
        <v>NIE</v>
      </c>
      <c r="AG63" s="77" t="str">
        <f>IF(OR('KIS Sosnowiec'!$C69&lt;&gt;0,'KIS Sosnowiec'!$D69&lt;&gt;0,'KIS Sosnowiec'!$E69&lt;&gt;0),"TAK","NIE")</f>
        <v>NIE</v>
      </c>
      <c r="AH63" s="77" t="str">
        <f>IF(OR('KIS Coworking ASES Katowice'!$C69&lt;&gt;0,'KIS Coworking ASES Katowice'!$D69&lt;&gt;0,'KIS Coworking ASES Katowice'!$E69&lt;&gt;0),"TAK","NIE")</f>
        <v>NIE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29BA-61B5-40ED-8CCD-C75B4E9F8979}">
  <dimension ref="A1:E69"/>
  <sheetViews>
    <sheetView topLeftCell="A50" workbookViewId="0">
      <selection activeCell="C70" sqref="C70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104</v>
      </c>
      <c r="E2" s="81" t="s">
        <v>323</v>
      </c>
    </row>
    <row r="3" spans="1:5" x14ac:dyDescent="0.25">
      <c r="B3" s="2" t="s">
        <v>3</v>
      </c>
      <c r="C3" s="3" t="s">
        <v>105</v>
      </c>
    </row>
    <row r="4" spans="1:5" x14ac:dyDescent="0.25">
      <c r="B4" s="2" t="s">
        <v>5</v>
      </c>
      <c r="C4" s="4" t="s">
        <v>106</v>
      </c>
    </row>
    <row r="5" spans="1:5" x14ac:dyDescent="0.25">
      <c r="B5" s="2" t="s">
        <v>7</v>
      </c>
      <c r="C5" s="5">
        <v>608382654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10" t="s">
        <v>16</v>
      </c>
      <c r="D9" s="10">
        <v>100</v>
      </c>
      <c r="E9" s="11" t="s">
        <v>17</v>
      </c>
    </row>
    <row r="10" spans="1:5" x14ac:dyDescent="0.25">
      <c r="A10" s="3">
        <v>2</v>
      </c>
      <c r="B10" s="63" t="s">
        <v>18</v>
      </c>
      <c r="C10" s="10" t="s">
        <v>16</v>
      </c>
      <c r="D10" s="10">
        <v>100</v>
      </c>
      <c r="E10" s="11" t="s">
        <v>17</v>
      </c>
    </row>
    <row r="11" spans="1:5" x14ac:dyDescent="0.25">
      <c r="A11" s="3">
        <v>3</v>
      </c>
      <c r="B11" s="63" t="s">
        <v>19</v>
      </c>
      <c r="C11" s="10" t="s">
        <v>16</v>
      </c>
      <c r="D11" s="10">
        <v>150</v>
      </c>
      <c r="E11" s="11" t="s">
        <v>17</v>
      </c>
    </row>
    <row r="12" spans="1:5" x14ac:dyDescent="0.25">
      <c r="A12" s="3">
        <v>4</v>
      </c>
      <c r="B12" s="63" t="s">
        <v>20</v>
      </c>
      <c r="C12" s="10" t="s">
        <v>16</v>
      </c>
      <c r="D12" s="10">
        <v>150</v>
      </c>
      <c r="E12" s="11" t="s">
        <v>17</v>
      </c>
    </row>
    <row r="13" spans="1:5" x14ac:dyDescent="0.25">
      <c r="A13" s="3">
        <v>5</v>
      </c>
      <c r="B13" s="63" t="s">
        <v>21</v>
      </c>
      <c r="C13" s="10"/>
      <c r="D13" s="10"/>
      <c r="E13" s="11"/>
    </row>
    <row r="14" spans="1:5" x14ac:dyDescent="0.25">
      <c r="A14" s="3">
        <v>6</v>
      </c>
      <c r="B14" s="63" t="s">
        <v>22</v>
      </c>
      <c r="C14" s="10"/>
      <c r="D14" s="10"/>
      <c r="E14" s="11"/>
    </row>
    <row r="15" spans="1:5" x14ac:dyDescent="0.25">
      <c r="A15" s="3">
        <v>7</v>
      </c>
      <c r="B15" s="63" t="s">
        <v>23</v>
      </c>
      <c r="C15" s="10"/>
      <c r="D15" s="10"/>
      <c r="E15" s="11"/>
    </row>
    <row r="16" spans="1:5" x14ac:dyDescent="0.25">
      <c r="A16" s="3">
        <v>8</v>
      </c>
      <c r="B16" s="63" t="s">
        <v>24</v>
      </c>
      <c r="C16" s="10"/>
      <c r="D16" s="10"/>
      <c r="E16" s="11"/>
    </row>
    <row r="17" spans="1:5" x14ac:dyDescent="0.25">
      <c r="A17" s="3">
        <v>9</v>
      </c>
      <c r="B17" s="64" t="s">
        <v>25</v>
      </c>
      <c r="C17" s="10" t="s">
        <v>16</v>
      </c>
      <c r="D17" s="10">
        <v>180</v>
      </c>
      <c r="E17" s="11" t="s">
        <v>17</v>
      </c>
    </row>
    <row r="18" spans="1:5" x14ac:dyDescent="0.25">
      <c r="A18" s="3">
        <v>10</v>
      </c>
      <c r="B18" s="64" t="s">
        <v>26</v>
      </c>
      <c r="C18" s="10" t="s">
        <v>16</v>
      </c>
      <c r="D18" s="10">
        <v>120</v>
      </c>
      <c r="E18" s="11" t="s">
        <v>17</v>
      </c>
    </row>
    <row r="19" spans="1:5" x14ac:dyDescent="0.25">
      <c r="A19" s="3">
        <v>11</v>
      </c>
      <c r="B19" s="64" t="s">
        <v>27</v>
      </c>
      <c r="C19" s="10" t="s">
        <v>28</v>
      </c>
      <c r="D19" s="10">
        <f>3*8*120</f>
        <v>2880</v>
      </c>
      <c r="E19" s="11" t="s">
        <v>29</v>
      </c>
    </row>
    <row r="20" spans="1:5" x14ac:dyDescent="0.25">
      <c r="A20" s="3">
        <v>12</v>
      </c>
      <c r="B20" s="64" t="s">
        <v>30</v>
      </c>
      <c r="C20" s="10" t="s">
        <v>16</v>
      </c>
      <c r="D20" s="10">
        <v>80</v>
      </c>
      <c r="E20" s="11" t="s">
        <v>17</v>
      </c>
    </row>
    <row r="21" spans="1:5" x14ac:dyDescent="0.25">
      <c r="A21" s="3">
        <v>13</v>
      </c>
      <c r="B21" s="64" t="s">
        <v>31</v>
      </c>
      <c r="C21" s="10" t="s">
        <v>32</v>
      </c>
      <c r="D21" s="10" t="s">
        <v>33</v>
      </c>
      <c r="E21" s="11" t="s">
        <v>34</v>
      </c>
    </row>
    <row r="22" spans="1:5" x14ac:dyDescent="0.25">
      <c r="A22" s="3">
        <v>14</v>
      </c>
      <c r="B22" s="64" t="s">
        <v>35</v>
      </c>
      <c r="C22" s="10"/>
      <c r="D22" s="10"/>
      <c r="E22" s="11"/>
    </row>
    <row r="23" spans="1:5" x14ac:dyDescent="0.25">
      <c r="A23" s="3">
        <v>15</v>
      </c>
      <c r="B23" s="64" t="s">
        <v>36</v>
      </c>
      <c r="C23" s="10" t="s">
        <v>28</v>
      </c>
      <c r="D23" s="10">
        <v>2880</v>
      </c>
      <c r="E23" s="11" t="s">
        <v>29</v>
      </c>
    </row>
    <row r="24" spans="1:5" x14ac:dyDescent="0.25">
      <c r="A24" s="3">
        <v>16</v>
      </c>
      <c r="B24" s="64" t="s">
        <v>37</v>
      </c>
      <c r="C24" s="10" t="s">
        <v>16</v>
      </c>
      <c r="D24" s="10">
        <v>50</v>
      </c>
      <c r="E24" s="11" t="s">
        <v>38</v>
      </c>
    </row>
    <row r="25" spans="1:5" x14ac:dyDescent="0.25">
      <c r="A25" s="3">
        <v>17</v>
      </c>
      <c r="B25" s="64" t="s">
        <v>39</v>
      </c>
      <c r="C25" s="10" t="s">
        <v>16</v>
      </c>
      <c r="D25" s="10">
        <v>30</v>
      </c>
      <c r="E25" s="11" t="s">
        <v>40</v>
      </c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10" t="s">
        <v>41</v>
      </c>
      <c r="D27" s="10">
        <v>4000</v>
      </c>
      <c r="E27" s="11" t="s">
        <v>42</v>
      </c>
    </row>
    <row r="28" spans="1:5" x14ac:dyDescent="0.25">
      <c r="A28" s="3">
        <v>20</v>
      </c>
      <c r="B28" s="64" t="s">
        <v>234</v>
      </c>
      <c r="C28" s="10" t="s">
        <v>41</v>
      </c>
      <c r="D28" s="10">
        <v>4000</v>
      </c>
      <c r="E28" s="11" t="s">
        <v>43</v>
      </c>
    </row>
    <row r="29" spans="1:5" x14ac:dyDescent="0.25">
      <c r="A29" s="3">
        <v>21</v>
      </c>
      <c r="B29" s="64" t="s">
        <v>235</v>
      </c>
      <c r="C29" s="10" t="s">
        <v>41</v>
      </c>
      <c r="D29" s="10">
        <v>4000</v>
      </c>
      <c r="E29" s="11" t="s">
        <v>43</v>
      </c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65BBC1F5-8293-4957-8485-EFD3BF33438E}"/>
    <hyperlink ref="E2" location="Zbiorczy!A1" display="Wróć do Zbiorczy" xr:uid="{5E5E5983-1146-4CBD-8F55-14552C63C251}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ECD6-58CF-4F50-91C2-FBD966D60FE2}">
  <dimension ref="A1:E69"/>
  <sheetViews>
    <sheetView topLeftCell="A2"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107</v>
      </c>
      <c r="E2" s="81" t="s">
        <v>323</v>
      </c>
    </row>
    <row r="3" spans="1:5" x14ac:dyDescent="0.25">
      <c r="B3" s="2" t="s">
        <v>3</v>
      </c>
      <c r="C3" s="3" t="s">
        <v>108</v>
      </c>
    </row>
    <row r="4" spans="1:5" x14ac:dyDescent="0.25">
      <c r="B4" s="2" t="s">
        <v>5</v>
      </c>
      <c r="C4" s="4" t="s">
        <v>109</v>
      </c>
    </row>
    <row r="5" spans="1:5" x14ac:dyDescent="0.25">
      <c r="B5" s="2" t="s">
        <v>7</v>
      </c>
      <c r="C5" s="5">
        <v>327380976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90" x14ac:dyDescent="0.25">
      <c r="A9" s="3">
        <v>1</v>
      </c>
      <c r="B9" s="63" t="s">
        <v>15</v>
      </c>
      <c r="C9" s="65" t="s">
        <v>342</v>
      </c>
      <c r="D9" s="69">
        <v>0</v>
      </c>
      <c r="E9" s="65" t="s">
        <v>338</v>
      </c>
    </row>
    <row r="10" spans="1:5" x14ac:dyDescent="0.25">
      <c r="A10" s="3">
        <v>2</v>
      </c>
      <c r="B10" s="63" t="s">
        <v>18</v>
      </c>
      <c r="C10" s="69"/>
      <c r="D10" s="69"/>
      <c r="E10" s="69"/>
    </row>
    <row r="11" spans="1:5" x14ac:dyDescent="0.25">
      <c r="A11" s="3">
        <v>3</v>
      </c>
      <c r="B11" s="63" t="s">
        <v>19</v>
      </c>
      <c r="C11" s="69"/>
      <c r="D11" s="69"/>
      <c r="E11" s="69"/>
    </row>
    <row r="12" spans="1:5" ht="90" x14ac:dyDescent="0.25">
      <c r="A12" s="3">
        <v>4</v>
      </c>
      <c r="B12" s="63" t="s">
        <v>20</v>
      </c>
      <c r="C12" s="65" t="s">
        <v>341</v>
      </c>
      <c r="D12" s="69">
        <v>0</v>
      </c>
      <c r="E12" s="65" t="s">
        <v>339</v>
      </c>
    </row>
    <row r="13" spans="1:5" x14ac:dyDescent="0.25">
      <c r="A13" s="3">
        <v>5</v>
      </c>
      <c r="B13" s="63" t="s">
        <v>21</v>
      </c>
      <c r="C13" s="69"/>
      <c r="D13" s="69"/>
      <c r="E13" s="69"/>
    </row>
    <row r="14" spans="1:5" x14ac:dyDescent="0.25">
      <c r="A14" s="3">
        <v>6</v>
      </c>
      <c r="B14" s="63" t="s">
        <v>22</v>
      </c>
      <c r="C14" s="69"/>
      <c r="D14" s="69"/>
      <c r="E14" s="69"/>
    </row>
    <row r="15" spans="1:5" x14ac:dyDescent="0.25">
      <c r="A15" s="3">
        <v>7</v>
      </c>
      <c r="B15" s="63" t="s">
        <v>23</v>
      </c>
      <c r="C15" s="69"/>
      <c r="D15" s="69"/>
      <c r="E15" s="69"/>
    </row>
    <row r="16" spans="1:5" x14ac:dyDescent="0.25">
      <c r="A16" s="3">
        <v>8</v>
      </c>
      <c r="B16" s="63" t="s">
        <v>24</v>
      </c>
      <c r="C16" s="69"/>
      <c r="D16" s="69"/>
      <c r="E16" s="69"/>
    </row>
    <row r="17" spans="1:5" x14ac:dyDescent="0.25">
      <c r="A17" s="3">
        <v>9</v>
      </c>
      <c r="B17" s="64" t="s">
        <v>25</v>
      </c>
      <c r="C17" s="69"/>
      <c r="D17" s="69"/>
      <c r="E17" s="69"/>
    </row>
    <row r="18" spans="1:5" x14ac:dyDescent="0.25">
      <c r="A18" s="3">
        <v>10</v>
      </c>
      <c r="B18" s="64" t="s">
        <v>26</v>
      </c>
      <c r="C18" s="69"/>
      <c r="D18" s="69"/>
      <c r="E18" s="69"/>
    </row>
    <row r="19" spans="1:5" x14ac:dyDescent="0.25">
      <c r="A19" s="3">
        <v>11</v>
      </c>
      <c r="B19" s="64" t="s">
        <v>27</v>
      </c>
      <c r="C19" s="69"/>
      <c r="D19" s="69"/>
      <c r="E19" s="69"/>
    </row>
    <row r="20" spans="1:5" ht="90" x14ac:dyDescent="0.25">
      <c r="A20" s="3">
        <v>12</v>
      </c>
      <c r="B20" s="64" t="s">
        <v>30</v>
      </c>
      <c r="C20" s="65" t="s">
        <v>340</v>
      </c>
      <c r="D20" s="69">
        <v>0</v>
      </c>
      <c r="E20" s="65" t="s">
        <v>338</v>
      </c>
    </row>
    <row r="21" spans="1:5" x14ac:dyDescent="0.25">
      <c r="A21" s="3">
        <v>13</v>
      </c>
      <c r="B21" s="64" t="s">
        <v>31</v>
      </c>
      <c r="C21" s="69"/>
      <c r="D21" s="69"/>
      <c r="E21" s="69"/>
    </row>
    <row r="22" spans="1:5" x14ac:dyDescent="0.25">
      <c r="A22" s="3">
        <v>14</v>
      </c>
      <c r="B22" s="64" t="s">
        <v>35</v>
      </c>
      <c r="C22" s="69"/>
      <c r="D22" s="69"/>
      <c r="E22" s="69"/>
    </row>
    <row r="23" spans="1:5" x14ac:dyDescent="0.25">
      <c r="A23" s="3">
        <v>15</v>
      </c>
      <c r="B23" s="64" t="s">
        <v>36</v>
      </c>
      <c r="C23" s="69"/>
      <c r="D23" s="69"/>
      <c r="E23" s="69"/>
    </row>
    <row r="24" spans="1:5" x14ac:dyDescent="0.25">
      <c r="A24" s="3">
        <v>16</v>
      </c>
      <c r="B24" s="64" t="s">
        <v>37</v>
      </c>
      <c r="C24" s="69"/>
      <c r="D24" s="69"/>
      <c r="E24" s="69"/>
    </row>
    <row r="25" spans="1:5" x14ac:dyDescent="0.25">
      <c r="A25" s="3">
        <v>17</v>
      </c>
      <c r="B25" s="64" t="s">
        <v>39</v>
      </c>
      <c r="C25" s="69"/>
      <c r="D25" s="69"/>
      <c r="E25" s="69"/>
    </row>
    <row r="26" spans="1:5" x14ac:dyDescent="0.25">
      <c r="A26" s="3">
        <v>18</v>
      </c>
      <c r="B26" s="64" t="s">
        <v>79</v>
      </c>
      <c r="C26" s="69"/>
      <c r="D26" s="69"/>
      <c r="E26" s="69"/>
    </row>
    <row r="27" spans="1:5" x14ac:dyDescent="0.25">
      <c r="A27" s="3">
        <v>19</v>
      </c>
      <c r="B27" s="64" t="s">
        <v>233</v>
      </c>
      <c r="C27" s="69"/>
      <c r="D27" s="69"/>
      <c r="E27" s="69"/>
    </row>
    <row r="28" spans="1:5" x14ac:dyDescent="0.25">
      <c r="A28" s="3">
        <v>20</v>
      </c>
      <c r="B28" s="64" t="s">
        <v>234</v>
      </c>
      <c r="C28" s="69"/>
      <c r="D28" s="69"/>
      <c r="E28" s="69"/>
    </row>
    <row r="29" spans="1:5" x14ac:dyDescent="0.25">
      <c r="A29" s="3">
        <v>21</v>
      </c>
      <c r="B29" s="64" t="s">
        <v>235</v>
      </c>
      <c r="C29" s="69"/>
      <c r="D29" s="69"/>
      <c r="E29" s="69"/>
    </row>
    <row r="30" spans="1:5" x14ac:dyDescent="0.25">
      <c r="A30" s="3">
        <v>22</v>
      </c>
      <c r="B30" s="64" t="s">
        <v>44</v>
      </c>
      <c r="C30" s="69"/>
      <c r="D30" s="69"/>
      <c r="E30" s="69"/>
    </row>
    <row r="31" spans="1:5" x14ac:dyDescent="0.25">
      <c r="A31" s="3">
        <v>23</v>
      </c>
      <c r="B31" s="3" t="s">
        <v>47</v>
      </c>
      <c r="C31" s="69"/>
      <c r="D31" s="69"/>
      <c r="E31" s="69"/>
    </row>
    <row r="32" spans="1:5" ht="60" x14ac:dyDescent="0.25">
      <c r="A32" s="3">
        <v>24</v>
      </c>
      <c r="B32" s="64" t="s">
        <v>236</v>
      </c>
      <c r="C32" s="69"/>
      <c r="D32" s="69"/>
      <c r="E32" s="69"/>
    </row>
    <row r="33" spans="1:5" ht="30" x14ac:dyDescent="0.25">
      <c r="A33" s="3">
        <v>25</v>
      </c>
      <c r="B33" s="64" t="s">
        <v>237</v>
      </c>
      <c r="C33" s="69"/>
      <c r="D33" s="69"/>
      <c r="E33" s="69"/>
    </row>
    <row r="34" spans="1:5" ht="45" x14ac:dyDescent="0.25">
      <c r="A34" s="3">
        <v>26</v>
      </c>
      <c r="B34" s="64" t="s">
        <v>238</v>
      </c>
      <c r="C34" s="65" t="s">
        <v>336</v>
      </c>
      <c r="D34" s="69">
        <v>0</v>
      </c>
      <c r="E34" s="65" t="s">
        <v>337</v>
      </c>
    </row>
    <row r="35" spans="1:5" x14ac:dyDescent="0.25">
      <c r="A35" s="3">
        <v>27</v>
      </c>
      <c r="B35" s="64" t="s">
        <v>239</v>
      </c>
      <c r="C35" s="69"/>
      <c r="D35" s="69"/>
      <c r="E35" s="69"/>
    </row>
    <row r="36" spans="1:5" x14ac:dyDescent="0.25">
      <c r="A36" s="3">
        <v>28</v>
      </c>
      <c r="B36" s="64" t="s">
        <v>240</v>
      </c>
      <c r="C36" s="69"/>
      <c r="D36" s="69"/>
      <c r="E36" s="69"/>
    </row>
    <row r="37" spans="1:5" ht="30" x14ac:dyDescent="0.25">
      <c r="A37" s="3">
        <v>29</v>
      </c>
      <c r="B37" s="64" t="s">
        <v>241</v>
      </c>
      <c r="C37" s="69"/>
      <c r="D37" s="69"/>
      <c r="E37" s="69"/>
    </row>
    <row r="38" spans="1:5" ht="30" x14ac:dyDescent="0.25">
      <c r="A38" s="3">
        <v>30</v>
      </c>
      <c r="B38" s="64" t="s">
        <v>242</v>
      </c>
      <c r="C38" s="69"/>
      <c r="D38" s="69"/>
      <c r="E38" s="69"/>
    </row>
    <row r="39" spans="1:5" x14ac:dyDescent="0.25">
      <c r="A39" s="3">
        <v>31</v>
      </c>
      <c r="B39" s="64" t="s">
        <v>243</v>
      </c>
      <c r="C39" s="69"/>
      <c r="D39" s="69"/>
      <c r="E39" s="69"/>
    </row>
    <row r="40" spans="1:5" x14ac:dyDescent="0.25">
      <c r="A40" s="3">
        <v>32</v>
      </c>
      <c r="B40" s="65" t="s">
        <v>91</v>
      </c>
      <c r="C40" s="69"/>
      <c r="D40" s="69"/>
      <c r="E40" s="69"/>
    </row>
    <row r="41" spans="1:5" x14ac:dyDescent="0.25">
      <c r="A41" s="3">
        <v>33</v>
      </c>
      <c r="B41" s="65" t="s">
        <v>92</v>
      </c>
      <c r="C41" s="69"/>
      <c r="D41" s="69"/>
      <c r="E41" s="69"/>
    </row>
    <row r="42" spans="1:5" x14ac:dyDescent="0.25">
      <c r="A42" s="3">
        <v>34</v>
      </c>
      <c r="B42" s="65" t="s">
        <v>93</v>
      </c>
      <c r="C42" s="69"/>
      <c r="D42" s="69"/>
      <c r="E42" s="69"/>
    </row>
    <row r="43" spans="1:5" x14ac:dyDescent="0.25">
      <c r="A43" s="3">
        <v>35</v>
      </c>
      <c r="B43" s="65" t="s">
        <v>94</v>
      </c>
      <c r="C43" s="69"/>
      <c r="D43" s="69"/>
      <c r="E43" s="69"/>
    </row>
    <row r="44" spans="1:5" x14ac:dyDescent="0.25">
      <c r="A44" s="3">
        <v>36</v>
      </c>
      <c r="B44" s="65" t="s">
        <v>95</v>
      </c>
      <c r="C44" s="69"/>
      <c r="D44" s="69"/>
      <c r="E44" s="69"/>
    </row>
    <row r="45" spans="1:5" x14ac:dyDescent="0.25">
      <c r="A45" s="3">
        <v>37</v>
      </c>
      <c r="B45" s="3" t="s">
        <v>96</v>
      </c>
      <c r="C45" s="69"/>
      <c r="D45" s="69"/>
      <c r="E45" s="69"/>
    </row>
    <row r="46" spans="1:5" x14ac:dyDescent="0.25">
      <c r="A46" s="3">
        <v>38</v>
      </c>
      <c r="B46" s="65" t="s">
        <v>97</v>
      </c>
      <c r="C46" s="69"/>
      <c r="D46" s="69"/>
      <c r="E46" s="69"/>
    </row>
    <row r="47" spans="1:5" ht="30" x14ac:dyDescent="0.25">
      <c r="A47" s="3">
        <v>39</v>
      </c>
      <c r="B47" s="64" t="s">
        <v>244</v>
      </c>
      <c r="C47" s="69"/>
      <c r="D47" s="69"/>
      <c r="E47" s="69"/>
    </row>
    <row r="48" spans="1:5" x14ac:dyDescent="0.25">
      <c r="A48" s="3">
        <v>40</v>
      </c>
      <c r="B48" s="64" t="s">
        <v>148</v>
      </c>
      <c r="C48" s="69"/>
      <c r="D48" s="69"/>
      <c r="E48" s="69"/>
    </row>
    <row r="49" spans="1:5" x14ac:dyDescent="0.25">
      <c r="A49" s="3">
        <v>41</v>
      </c>
      <c r="B49" s="64" t="s">
        <v>149</v>
      </c>
      <c r="C49" s="69"/>
      <c r="D49" s="69"/>
      <c r="E49" s="69"/>
    </row>
    <row r="50" spans="1:5" x14ac:dyDescent="0.25">
      <c r="A50" s="3">
        <v>42</v>
      </c>
      <c r="B50" s="64" t="s">
        <v>245</v>
      </c>
      <c r="C50" s="69"/>
      <c r="D50" s="69"/>
      <c r="E50" s="69"/>
    </row>
    <row r="51" spans="1:5" x14ac:dyDescent="0.25">
      <c r="A51" s="3">
        <v>43</v>
      </c>
      <c r="B51" s="64" t="s">
        <v>246</v>
      </c>
      <c r="C51" s="69"/>
      <c r="D51" s="69"/>
      <c r="E51" s="69"/>
    </row>
    <row r="52" spans="1:5" x14ac:dyDescent="0.25">
      <c r="A52" s="3">
        <v>44</v>
      </c>
      <c r="B52" s="64" t="s">
        <v>156</v>
      </c>
      <c r="C52" s="69"/>
      <c r="D52" s="69"/>
      <c r="E52" s="69"/>
    </row>
    <row r="53" spans="1:5" x14ac:dyDescent="0.25">
      <c r="A53" s="3">
        <v>45</v>
      </c>
      <c r="B53" s="64" t="s">
        <v>157</v>
      </c>
      <c r="C53" s="69"/>
      <c r="D53" s="69"/>
      <c r="E53" s="69"/>
    </row>
    <row r="54" spans="1:5" ht="30" x14ac:dyDescent="0.25">
      <c r="A54" s="3">
        <v>46</v>
      </c>
      <c r="B54" s="64" t="s">
        <v>158</v>
      </c>
      <c r="C54" s="69"/>
      <c r="D54" s="69"/>
      <c r="E54" s="69"/>
    </row>
    <row r="55" spans="1:5" x14ac:dyDescent="0.25">
      <c r="A55" s="3">
        <v>47</v>
      </c>
      <c r="B55" s="64" t="s">
        <v>247</v>
      </c>
      <c r="C55" s="69"/>
      <c r="D55" s="69"/>
      <c r="E55" s="69"/>
    </row>
    <row r="56" spans="1:5" ht="30" x14ac:dyDescent="0.25">
      <c r="A56" s="3">
        <v>48</v>
      </c>
      <c r="B56" s="66" t="s">
        <v>169</v>
      </c>
      <c r="C56" s="69"/>
      <c r="D56" s="69"/>
      <c r="E56" s="69"/>
    </row>
    <row r="57" spans="1:5" x14ac:dyDescent="0.25">
      <c r="A57" s="3">
        <v>49</v>
      </c>
      <c r="B57" s="66" t="s">
        <v>171</v>
      </c>
      <c r="C57" s="69"/>
      <c r="D57" s="69"/>
      <c r="E57" s="69"/>
    </row>
    <row r="58" spans="1:5" x14ac:dyDescent="0.25">
      <c r="A58" s="3">
        <v>50</v>
      </c>
      <c r="B58" s="66" t="s">
        <v>173</v>
      </c>
      <c r="C58" s="69"/>
      <c r="D58" s="69"/>
      <c r="E58" s="69"/>
    </row>
    <row r="59" spans="1:5" x14ac:dyDescent="0.25">
      <c r="A59" s="3">
        <v>51</v>
      </c>
      <c r="B59" s="35" t="s">
        <v>175</v>
      </c>
      <c r="C59" s="69"/>
      <c r="D59" s="69"/>
      <c r="E59" s="69"/>
    </row>
    <row r="60" spans="1:5" ht="45" x14ac:dyDescent="0.25">
      <c r="A60" s="3">
        <v>52</v>
      </c>
      <c r="B60" s="24" t="s">
        <v>248</v>
      </c>
      <c r="C60" s="69"/>
      <c r="D60" s="69"/>
      <c r="E60" s="69"/>
    </row>
    <row r="61" spans="1:5" x14ac:dyDescent="0.25">
      <c r="A61" s="3">
        <v>53</v>
      </c>
      <c r="B61" s="66" t="s">
        <v>232</v>
      </c>
      <c r="C61" s="69"/>
      <c r="D61" s="69"/>
      <c r="E61" s="69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2FEA8A83-A26B-4A90-8832-EA141ED046D2}"/>
    <hyperlink ref="E2" location="Zbiorczy!A1" display="Wróć do Zbiorczy" xr:uid="{EF4DF802-733C-4791-8A05-090BD16CD9C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F48E-A587-446C-9C7D-0C5F6B247051}">
  <dimension ref="A1:E69"/>
  <sheetViews>
    <sheetView topLeftCell="A52" workbookViewId="0">
      <selection activeCell="C64" sqref="C64"/>
    </sheetView>
  </sheetViews>
  <sheetFormatPr defaultRowHeight="15" x14ac:dyDescent="0.25"/>
  <cols>
    <col min="1" max="1" width="3.5703125" bestFit="1" customWidth="1"/>
    <col min="2" max="2" width="50.28515625" customWidth="1"/>
    <col min="3" max="3" width="43.710937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24" t="s">
        <v>324</v>
      </c>
      <c r="E2" s="81" t="s">
        <v>323</v>
      </c>
    </row>
    <row r="3" spans="1:5" x14ac:dyDescent="0.25">
      <c r="B3" s="2" t="s">
        <v>3</v>
      </c>
      <c r="C3" s="24" t="s">
        <v>325</v>
      </c>
    </row>
    <row r="4" spans="1:5" x14ac:dyDescent="0.25">
      <c r="B4" s="2" t="s">
        <v>5</v>
      </c>
      <c r="C4" s="4" t="s">
        <v>327</v>
      </c>
    </row>
    <row r="5" spans="1:5" x14ac:dyDescent="0.25">
      <c r="B5" s="2" t="s">
        <v>7</v>
      </c>
      <c r="C5" s="3" t="s">
        <v>326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45" x14ac:dyDescent="0.25">
      <c r="A9" s="3">
        <v>1</v>
      </c>
      <c r="B9" s="63" t="s">
        <v>15</v>
      </c>
      <c r="C9" s="10" t="s">
        <v>110</v>
      </c>
      <c r="D9" s="70">
        <v>150</v>
      </c>
      <c r="E9" s="71" t="s">
        <v>111</v>
      </c>
    </row>
    <row r="10" spans="1:5" ht="45" x14ac:dyDescent="0.25">
      <c r="A10" s="3">
        <v>2</v>
      </c>
      <c r="B10" s="63" t="s">
        <v>18</v>
      </c>
      <c r="C10" s="10" t="s">
        <v>110</v>
      </c>
      <c r="D10" s="70">
        <v>150</v>
      </c>
      <c r="E10" s="71" t="s">
        <v>111</v>
      </c>
    </row>
    <row r="11" spans="1:5" ht="45" x14ac:dyDescent="0.25">
      <c r="A11" s="3">
        <v>3</v>
      </c>
      <c r="B11" s="63" t="s">
        <v>19</v>
      </c>
      <c r="C11" s="10" t="s">
        <v>110</v>
      </c>
      <c r="D11" s="70">
        <v>150</v>
      </c>
      <c r="E11" s="71" t="s">
        <v>111</v>
      </c>
    </row>
    <row r="12" spans="1:5" ht="45" x14ac:dyDescent="0.25">
      <c r="A12" s="3">
        <v>4</v>
      </c>
      <c r="B12" s="63" t="s">
        <v>20</v>
      </c>
      <c r="C12" s="10" t="s">
        <v>110</v>
      </c>
      <c r="D12" s="70">
        <v>150</v>
      </c>
      <c r="E12" s="71" t="s">
        <v>111</v>
      </c>
    </row>
    <row r="13" spans="1:5" x14ac:dyDescent="0.25">
      <c r="A13" s="3">
        <v>5</v>
      </c>
      <c r="B13" s="63" t="s">
        <v>21</v>
      </c>
      <c r="C13" s="10"/>
      <c r="D13" s="10"/>
      <c r="E13" s="10"/>
    </row>
    <row r="14" spans="1:5" x14ac:dyDescent="0.25">
      <c r="A14" s="3">
        <v>6</v>
      </c>
      <c r="B14" s="63" t="s">
        <v>22</v>
      </c>
      <c r="C14" s="10"/>
      <c r="D14" s="10"/>
      <c r="E14" s="10"/>
    </row>
    <row r="15" spans="1:5" x14ac:dyDescent="0.25">
      <c r="A15" s="3">
        <v>7</v>
      </c>
      <c r="B15" s="63" t="s">
        <v>23</v>
      </c>
      <c r="C15" s="10"/>
      <c r="D15" s="10"/>
      <c r="E15" s="10"/>
    </row>
    <row r="16" spans="1:5" x14ac:dyDescent="0.25">
      <c r="A16" s="3">
        <v>8</v>
      </c>
      <c r="B16" s="63" t="s">
        <v>24</v>
      </c>
      <c r="C16" s="10"/>
      <c r="D16" s="10"/>
      <c r="E16" s="10"/>
    </row>
    <row r="17" spans="1:5" ht="45" x14ac:dyDescent="0.25">
      <c r="A17" s="3">
        <v>9</v>
      </c>
      <c r="B17" s="64" t="s">
        <v>25</v>
      </c>
      <c r="C17" s="10" t="s">
        <v>110</v>
      </c>
      <c r="D17" s="70">
        <v>150</v>
      </c>
      <c r="E17" s="71" t="s">
        <v>111</v>
      </c>
    </row>
    <row r="18" spans="1:5" ht="45" x14ac:dyDescent="0.25">
      <c r="A18" s="3">
        <v>10</v>
      </c>
      <c r="B18" s="64" t="s">
        <v>26</v>
      </c>
      <c r="C18" s="10" t="s">
        <v>110</v>
      </c>
      <c r="D18" s="70">
        <v>150</v>
      </c>
      <c r="E18" s="71" t="s">
        <v>111</v>
      </c>
    </row>
    <row r="19" spans="1:5" ht="45" x14ac:dyDescent="0.25">
      <c r="A19" s="3">
        <v>11</v>
      </c>
      <c r="B19" s="64" t="s">
        <v>27</v>
      </c>
      <c r="C19" s="10" t="s">
        <v>110</v>
      </c>
      <c r="D19" s="70">
        <v>150</v>
      </c>
      <c r="E19" s="71" t="s">
        <v>111</v>
      </c>
    </row>
    <row r="20" spans="1:5" x14ac:dyDescent="0.25">
      <c r="A20" s="3">
        <v>12</v>
      </c>
      <c r="B20" s="64" t="s">
        <v>30</v>
      </c>
      <c r="C20" s="10"/>
      <c r="D20" s="10"/>
      <c r="E20" s="10"/>
    </row>
    <row r="21" spans="1:5" x14ac:dyDescent="0.25">
      <c r="A21" s="3">
        <v>13</v>
      </c>
      <c r="B21" s="64" t="s">
        <v>31</v>
      </c>
      <c r="C21" s="10"/>
      <c r="D21" s="10"/>
      <c r="E21" s="10"/>
    </row>
    <row r="22" spans="1:5" x14ac:dyDescent="0.25">
      <c r="A22" s="3">
        <v>14</v>
      </c>
      <c r="B22" s="64" t="s">
        <v>35</v>
      </c>
      <c r="C22" s="10"/>
      <c r="D22" s="10"/>
      <c r="E22" s="10"/>
    </row>
    <row r="23" spans="1:5" ht="45" x14ac:dyDescent="0.25">
      <c r="A23" s="3">
        <v>15</v>
      </c>
      <c r="B23" s="64" t="s">
        <v>36</v>
      </c>
      <c r="C23" s="10" t="s">
        <v>110</v>
      </c>
      <c r="D23" s="70">
        <v>150</v>
      </c>
      <c r="E23" s="71" t="s">
        <v>111</v>
      </c>
    </row>
    <row r="24" spans="1:5" x14ac:dyDescent="0.25">
      <c r="A24" s="3">
        <v>16</v>
      </c>
      <c r="B24" s="64" t="s">
        <v>37</v>
      </c>
      <c r="C24" s="10"/>
      <c r="D24" s="10"/>
      <c r="E24" s="10"/>
    </row>
    <row r="25" spans="1:5" x14ac:dyDescent="0.25">
      <c r="A25" s="3">
        <v>17</v>
      </c>
      <c r="B25" s="64" t="s">
        <v>39</v>
      </c>
      <c r="C25" s="10"/>
      <c r="D25" s="10"/>
      <c r="E25" s="10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ht="45" x14ac:dyDescent="0.25">
      <c r="A27" s="3">
        <v>19</v>
      </c>
      <c r="B27" s="64" t="s">
        <v>233</v>
      </c>
      <c r="C27" s="10" t="s">
        <v>110</v>
      </c>
      <c r="D27" s="70">
        <v>200</v>
      </c>
      <c r="E27" s="71" t="s">
        <v>111</v>
      </c>
    </row>
    <row r="28" spans="1:5" ht="45" x14ac:dyDescent="0.25">
      <c r="A28" s="3">
        <v>20</v>
      </c>
      <c r="B28" s="64" t="s">
        <v>234</v>
      </c>
      <c r="C28" s="10" t="s">
        <v>110</v>
      </c>
      <c r="D28" s="70">
        <v>200</v>
      </c>
      <c r="E28" s="71" t="s">
        <v>111</v>
      </c>
    </row>
    <row r="29" spans="1:5" ht="45" x14ac:dyDescent="0.25">
      <c r="A29" s="3">
        <v>21</v>
      </c>
      <c r="B29" s="64" t="s">
        <v>235</v>
      </c>
      <c r="C29" s="10" t="s">
        <v>110</v>
      </c>
      <c r="D29" s="70">
        <v>200</v>
      </c>
      <c r="E29" s="71" t="s">
        <v>111</v>
      </c>
    </row>
    <row r="30" spans="1:5" ht="45" x14ac:dyDescent="0.25">
      <c r="A30" s="3">
        <v>22</v>
      </c>
      <c r="B30" s="64" t="s">
        <v>44</v>
      </c>
      <c r="C30" s="10" t="s">
        <v>110</v>
      </c>
      <c r="D30" s="70">
        <v>200</v>
      </c>
      <c r="E30" s="71" t="s">
        <v>111</v>
      </c>
    </row>
    <row r="31" spans="1:5" ht="45" x14ac:dyDescent="0.25">
      <c r="A31" s="3">
        <v>23</v>
      </c>
      <c r="B31" s="3" t="s">
        <v>47</v>
      </c>
      <c r="C31" s="10" t="s">
        <v>110</v>
      </c>
      <c r="D31" s="70">
        <v>200</v>
      </c>
      <c r="E31" s="71" t="s">
        <v>111</v>
      </c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45" x14ac:dyDescent="0.25">
      <c r="A38" s="3">
        <v>30</v>
      </c>
      <c r="B38" s="64" t="s">
        <v>242</v>
      </c>
      <c r="C38" s="10" t="s">
        <v>110</v>
      </c>
      <c r="D38" s="70">
        <v>200</v>
      </c>
      <c r="E38" s="71" t="s">
        <v>111</v>
      </c>
    </row>
    <row r="39" spans="1:5" ht="45" x14ac:dyDescent="0.25">
      <c r="A39" s="3">
        <v>31</v>
      </c>
      <c r="B39" s="64" t="s">
        <v>243</v>
      </c>
      <c r="C39" s="10" t="s">
        <v>110</v>
      </c>
      <c r="D39" s="70">
        <v>200</v>
      </c>
      <c r="E39" s="71" t="s">
        <v>111</v>
      </c>
    </row>
    <row r="40" spans="1:5" ht="45" x14ac:dyDescent="0.25">
      <c r="A40" s="3">
        <v>32</v>
      </c>
      <c r="B40" s="65" t="s">
        <v>91</v>
      </c>
      <c r="C40" s="10" t="s">
        <v>110</v>
      </c>
      <c r="D40" s="70">
        <v>200</v>
      </c>
      <c r="E40" s="71" t="s">
        <v>111</v>
      </c>
    </row>
    <row r="41" spans="1:5" ht="45" x14ac:dyDescent="0.25">
      <c r="A41" s="3">
        <v>33</v>
      </c>
      <c r="B41" s="65" t="s">
        <v>92</v>
      </c>
      <c r="C41" s="10" t="s">
        <v>110</v>
      </c>
      <c r="D41" s="70">
        <v>200</v>
      </c>
      <c r="E41" s="71" t="s">
        <v>111</v>
      </c>
    </row>
    <row r="42" spans="1:5" ht="45" x14ac:dyDescent="0.25">
      <c r="A42" s="3">
        <v>34</v>
      </c>
      <c r="B42" s="65" t="s">
        <v>93</v>
      </c>
      <c r="C42" s="10" t="s">
        <v>110</v>
      </c>
      <c r="D42" s="70">
        <v>200</v>
      </c>
      <c r="E42" s="71" t="s">
        <v>111</v>
      </c>
    </row>
    <row r="43" spans="1:5" ht="45" x14ac:dyDescent="0.25">
      <c r="A43" s="3">
        <v>35</v>
      </c>
      <c r="B43" s="65" t="s">
        <v>94</v>
      </c>
      <c r="C43" s="10" t="s">
        <v>110</v>
      </c>
      <c r="D43" s="70">
        <v>200</v>
      </c>
      <c r="E43" s="71" t="s">
        <v>111</v>
      </c>
    </row>
    <row r="44" spans="1:5" ht="45" x14ac:dyDescent="0.25">
      <c r="A44" s="3">
        <v>36</v>
      </c>
      <c r="B44" s="65" t="s">
        <v>95</v>
      </c>
      <c r="C44" s="10" t="s">
        <v>110</v>
      </c>
      <c r="D44" s="70">
        <v>200</v>
      </c>
      <c r="E44" s="71" t="s">
        <v>111</v>
      </c>
    </row>
    <row r="45" spans="1:5" ht="45" x14ac:dyDescent="0.25">
      <c r="A45" s="3">
        <v>37</v>
      </c>
      <c r="B45" s="3" t="s">
        <v>96</v>
      </c>
      <c r="C45" s="10" t="s">
        <v>110</v>
      </c>
      <c r="D45" s="70">
        <v>200</v>
      </c>
      <c r="E45" s="71" t="s">
        <v>111</v>
      </c>
    </row>
    <row r="46" spans="1:5" ht="45" x14ac:dyDescent="0.25">
      <c r="A46" s="3">
        <v>38</v>
      </c>
      <c r="B46" s="65" t="s">
        <v>97</v>
      </c>
      <c r="C46" s="10" t="s">
        <v>110</v>
      </c>
      <c r="D46" s="70">
        <v>200</v>
      </c>
      <c r="E46" s="71" t="s">
        <v>111</v>
      </c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ht="45" x14ac:dyDescent="0.25">
      <c r="A48" s="3">
        <v>40</v>
      </c>
      <c r="B48" s="64" t="s">
        <v>148</v>
      </c>
      <c r="C48" s="10" t="s">
        <v>110</v>
      </c>
      <c r="D48" s="70">
        <v>350</v>
      </c>
      <c r="E48" s="71" t="s">
        <v>111</v>
      </c>
    </row>
    <row r="49" spans="1:5" ht="45" x14ac:dyDescent="0.25">
      <c r="A49" s="3">
        <v>41</v>
      </c>
      <c r="B49" s="64" t="s">
        <v>149</v>
      </c>
      <c r="C49" s="10" t="s">
        <v>110</v>
      </c>
      <c r="D49" s="70">
        <v>200</v>
      </c>
      <c r="E49" s="71" t="s">
        <v>111</v>
      </c>
    </row>
    <row r="50" spans="1:5" ht="45" x14ac:dyDescent="0.25">
      <c r="A50" s="3">
        <v>42</v>
      </c>
      <c r="B50" s="64" t="s">
        <v>245</v>
      </c>
      <c r="C50" s="10" t="s">
        <v>110</v>
      </c>
      <c r="D50" s="70">
        <v>200</v>
      </c>
      <c r="E50" s="71" t="s">
        <v>111</v>
      </c>
    </row>
    <row r="51" spans="1:5" ht="45" x14ac:dyDescent="0.25">
      <c r="A51" s="3">
        <v>43</v>
      </c>
      <c r="B51" s="64" t="s">
        <v>246</v>
      </c>
      <c r="C51" s="10" t="s">
        <v>110</v>
      </c>
      <c r="D51" s="70">
        <v>200</v>
      </c>
      <c r="E51" s="71" t="s">
        <v>111</v>
      </c>
    </row>
    <row r="52" spans="1:5" ht="45" x14ac:dyDescent="0.25">
      <c r="A52" s="3">
        <v>44</v>
      </c>
      <c r="B52" s="64" t="s">
        <v>156</v>
      </c>
      <c r="C52" s="10" t="s">
        <v>110</v>
      </c>
      <c r="D52" s="70">
        <v>200</v>
      </c>
      <c r="E52" s="71" t="s">
        <v>111</v>
      </c>
    </row>
    <row r="53" spans="1:5" ht="45" x14ac:dyDescent="0.25">
      <c r="A53" s="3">
        <v>45</v>
      </c>
      <c r="B53" s="64" t="s">
        <v>157</v>
      </c>
      <c r="C53" s="10" t="s">
        <v>110</v>
      </c>
      <c r="D53" s="70">
        <v>200</v>
      </c>
      <c r="E53" s="71" t="s">
        <v>111</v>
      </c>
    </row>
    <row r="54" spans="1:5" ht="45" x14ac:dyDescent="0.25">
      <c r="A54" s="3">
        <v>46</v>
      </c>
      <c r="B54" s="64" t="s">
        <v>158</v>
      </c>
      <c r="C54" s="10" t="s">
        <v>110</v>
      </c>
      <c r="D54" s="70">
        <v>200</v>
      </c>
      <c r="E54" s="71" t="s">
        <v>111</v>
      </c>
    </row>
    <row r="55" spans="1:5" ht="45" x14ac:dyDescent="0.25">
      <c r="A55" s="3">
        <v>47</v>
      </c>
      <c r="B55" s="64" t="s">
        <v>247</v>
      </c>
      <c r="C55" s="10" t="s">
        <v>110</v>
      </c>
      <c r="D55" s="70">
        <v>200</v>
      </c>
      <c r="E55" s="71" t="s">
        <v>111</v>
      </c>
    </row>
    <row r="56" spans="1:5" ht="45" x14ac:dyDescent="0.25">
      <c r="A56" s="3">
        <v>48</v>
      </c>
      <c r="B56" s="66" t="s">
        <v>169</v>
      </c>
      <c r="C56" s="10" t="s">
        <v>110</v>
      </c>
      <c r="D56" s="70">
        <v>200</v>
      </c>
      <c r="E56" s="71" t="s">
        <v>111</v>
      </c>
    </row>
    <row r="57" spans="1:5" ht="45" x14ac:dyDescent="0.25">
      <c r="A57" s="3">
        <v>49</v>
      </c>
      <c r="B57" s="66" t="s">
        <v>171</v>
      </c>
      <c r="C57" s="10" t="s">
        <v>110</v>
      </c>
      <c r="D57" s="70">
        <v>200</v>
      </c>
      <c r="E57" s="71" t="s">
        <v>111</v>
      </c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10" t="s">
        <v>110</v>
      </c>
      <c r="D60" s="70">
        <v>200</v>
      </c>
      <c r="E60" s="71" t="s">
        <v>111</v>
      </c>
    </row>
    <row r="61" spans="1:5" ht="45" x14ac:dyDescent="0.25">
      <c r="A61" s="3">
        <v>53</v>
      </c>
      <c r="B61" s="66" t="s">
        <v>232</v>
      </c>
      <c r="C61" s="10" t="s">
        <v>110</v>
      </c>
      <c r="D61" s="70">
        <v>150</v>
      </c>
      <c r="E61" s="71" t="s">
        <v>111</v>
      </c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A35170AD-6158-45AA-A649-81E14834D534}"/>
    <hyperlink ref="C4" r:id="rId1" xr:uid="{A76B8EFB-F523-4390-B6FA-4833A7D175E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5737-319B-4D86-A34F-8B79037AA70C}">
  <dimension ref="A1:E69"/>
  <sheetViews>
    <sheetView topLeftCell="A49" zoomScaleNormal="100" workbookViewId="0">
      <selection activeCell="C73" sqref="C73"/>
    </sheetView>
  </sheetViews>
  <sheetFormatPr defaultColWidth="8.85546875" defaultRowHeight="15" x14ac:dyDescent="0.25"/>
  <cols>
    <col min="1" max="1" width="3.5703125" style="29" bestFit="1" customWidth="1"/>
    <col min="2" max="2" width="50.28515625" style="29" customWidth="1"/>
    <col min="3" max="3" width="47.7109375" style="29" customWidth="1"/>
    <col min="4" max="4" width="23.42578125" style="29" bestFit="1" customWidth="1"/>
    <col min="5" max="5" width="61.5703125" style="29" customWidth="1"/>
    <col min="6" max="6" width="16" style="29" customWidth="1"/>
    <col min="7" max="16384" width="8.85546875" style="29"/>
  </cols>
  <sheetData>
    <row r="1" spans="1:5" x14ac:dyDescent="0.25">
      <c r="B1" s="30" t="s">
        <v>0</v>
      </c>
      <c r="C1" s="30"/>
    </row>
    <row r="2" spans="1:5" x14ac:dyDescent="0.25">
      <c r="B2" s="2" t="s">
        <v>1</v>
      </c>
      <c r="C2" s="5" t="s">
        <v>112</v>
      </c>
      <c r="E2" s="81" t="s">
        <v>323</v>
      </c>
    </row>
    <row r="3" spans="1:5" x14ac:dyDescent="0.25">
      <c r="B3" s="2" t="s">
        <v>3</v>
      </c>
      <c r="C3" s="5" t="s">
        <v>113</v>
      </c>
    </row>
    <row r="4" spans="1:5" x14ac:dyDescent="0.25">
      <c r="B4" s="2" t="s">
        <v>5</v>
      </c>
      <c r="C4" s="31" t="s">
        <v>114</v>
      </c>
    </row>
    <row r="5" spans="1:5" x14ac:dyDescent="0.25">
      <c r="B5" s="2" t="s">
        <v>7</v>
      </c>
      <c r="C5" s="5" t="s">
        <v>115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9" t="s">
        <v>10</v>
      </c>
      <c r="B8" s="9" t="s">
        <v>11</v>
      </c>
      <c r="C8" s="9" t="s">
        <v>12</v>
      </c>
      <c r="D8" s="9" t="s">
        <v>13</v>
      </c>
      <c r="E8" s="9" t="s">
        <v>14</v>
      </c>
    </row>
    <row r="9" spans="1:5" x14ac:dyDescent="0.25">
      <c r="A9" s="3">
        <v>1</v>
      </c>
      <c r="B9" s="72" t="s">
        <v>15</v>
      </c>
      <c r="C9" s="5" t="s">
        <v>82</v>
      </c>
      <c r="D9" s="5">
        <v>150</v>
      </c>
      <c r="E9" s="5" t="s">
        <v>116</v>
      </c>
    </row>
    <row r="10" spans="1:5" x14ac:dyDescent="0.25">
      <c r="A10" s="3">
        <v>2</v>
      </c>
      <c r="B10" s="72" t="s">
        <v>18</v>
      </c>
      <c r="C10" s="5"/>
      <c r="D10" s="5"/>
      <c r="E10" s="5"/>
    </row>
    <row r="11" spans="1:5" x14ac:dyDescent="0.25">
      <c r="A11" s="3">
        <v>3</v>
      </c>
      <c r="B11" s="72" t="s">
        <v>19</v>
      </c>
      <c r="C11" s="5" t="s">
        <v>82</v>
      </c>
      <c r="D11" s="5">
        <v>150</v>
      </c>
      <c r="E11" s="5" t="s">
        <v>116</v>
      </c>
    </row>
    <row r="12" spans="1:5" x14ac:dyDescent="0.25">
      <c r="A12" s="3">
        <v>4</v>
      </c>
      <c r="B12" s="72" t="s">
        <v>20</v>
      </c>
      <c r="C12" s="5" t="s">
        <v>82</v>
      </c>
      <c r="D12" s="5">
        <v>150</v>
      </c>
      <c r="E12" s="5" t="s">
        <v>116</v>
      </c>
    </row>
    <row r="13" spans="1:5" x14ac:dyDescent="0.25">
      <c r="A13" s="3">
        <v>5</v>
      </c>
      <c r="B13" s="72" t="s">
        <v>21</v>
      </c>
      <c r="C13" s="5"/>
      <c r="D13" s="5"/>
      <c r="E13" s="5"/>
    </row>
    <row r="14" spans="1:5" x14ac:dyDescent="0.25">
      <c r="A14" s="3">
        <v>6</v>
      </c>
      <c r="B14" s="72" t="s">
        <v>22</v>
      </c>
      <c r="C14" s="5"/>
      <c r="D14" s="5"/>
      <c r="E14" s="5"/>
    </row>
    <row r="15" spans="1:5" x14ac:dyDescent="0.25">
      <c r="A15" s="3">
        <v>7</v>
      </c>
      <c r="B15" s="72" t="s">
        <v>23</v>
      </c>
      <c r="C15" s="5"/>
      <c r="D15" s="5"/>
      <c r="E15" s="5"/>
    </row>
    <row r="16" spans="1:5" x14ac:dyDescent="0.25">
      <c r="A16" s="3">
        <v>8</v>
      </c>
      <c r="B16" s="72" t="s">
        <v>24</v>
      </c>
      <c r="C16" s="5"/>
      <c r="D16" s="5"/>
      <c r="E16" s="5"/>
    </row>
    <row r="17" spans="1:5" x14ac:dyDescent="0.25">
      <c r="A17" s="3">
        <v>9</v>
      </c>
      <c r="B17" s="73" t="s">
        <v>25</v>
      </c>
      <c r="C17" s="5"/>
      <c r="D17" s="5"/>
      <c r="E17" s="5"/>
    </row>
    <row r="18" spans="1:5" x14ac:dyDescent="0.25">
      <c r="A18" s="3">
        <v>10</v>
      </c>
      <c r="B18" s="73" t="s">
        <v>26</v>
      </c>
      <c r="C18" s="5"/>
      <c r="D18" s="5"/>
      <c r="E18" s="5"/>
    </row>
    <row r="19" spans="1:5" x14ac:dyDescent="0.25">
      <c r="A19" s="3">
        <v>11</v>
      </c>
      <c r="B19" s="73" t="s">
        <v>27</v>
      </c>
      <c r="C19" s="5" t="s">
        <v>82</v>
      </c>
      <c r="D19" s="5">
        <v>150</v>
      </c>
      <c r="E19" s="5" t="s">
        <v>116</v>
      </c>
    </row>
    <row r="20" spans="1:5" x14ac:dyDescent="0.25">
      <c r="A20" s="3">
        <v>12</v>
      </c>
      <c r="B20" s="73" t="s">
        <v>30</v>
      </c>
      <c r="C20" s="5" t="s">
        <v>82</v>
      </c>
      <c r="D20" s="5">
        <v>150</v>
      </c>
      <c r="E20" s="5" t="s">
        <v>116</v>
      </c>
    </row>
    <row r="21" spans="1:5" x14ac:dyDescent="0.25">
      <c r="A21" s="3">
        <v>13</v>
      </c>
      <c r="B21" s="73" t="s">
        <v>31</v>
      </c>
      <c r="C21" s="5"/>
      <c r="D21" s="5"/>
      <c r="E21" s="5"/>
    </row>
    <row r="22" spans="1:5" x14ac:dyDescent="0.25">
      <c r="A22" s="3">
        <v>14</v>
      </c>
      <c r="B22" s="73" t="s">
        <v>35</v>
      </c>
      <c r="C22" s="5"/>
      <c r="D22" s="5"/>
      <c r="E22" s="5"/>
    </row>
    <row r="23" spans="1:5" x14ac:dyDescent="0.25">
      <c r="A23" s="3">
        <v>15</v>
      </c>
      <c r="B23" s="73" t="s">
        <v>36</v>
      </c>
      <c r="C23" s="5" t="s">
        <v>82</v>
      </c>
      <c r="D23" s="5">
        <v>150</v>
      </c>
      <c r="E23" s="5" t="s">
        <v>116</v>
      </c>
    </row>
    <row r="24" spans="1:5" x14ac:dyDescent="0.25">
      <c r="A24" s="3">
        <v>16</v>
      </c>
      <c r="B24" s="73" t="s">
        <v>37</v>
      </c>
      <c r="C24" s="5"/>
      <c r="D24" s="5"/>
      <c r="E24" s="5"/>
    </row>
    <row r="25" spans="1:5" x14ac:dyDescent="0.25">
      <c r="A25" s="3">
        <v>17</v>
      </c>
      <c r="B25" s="73" t="s">
        <v>39</v>
      </c>
      <c r="C25" s="5"/>
      <c r="D25" s="5"/>
      <c r="E25" s="5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9BAB1B01-21E9-4D31-8CD2-D67636802424}"/>
    <hyperlink ref="E2" location="Zbiorczy!A1" display="Wróć do Zbiorczy" xr:uid="{DEF52E87-4883-4E5A-9731-C46B2C6C465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F3B0-CBF2-4FFC-A41C-1ADF5EFA6F4D}">
  <dimension ref="A1:E69"/>
  <sheetViews>
    <sheetView topLeftCell="A49" workbookViewId="0">
      <selection activeCell="C74" sqref="C74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82.285156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117</v>
      </c>
      <c r="E2" s="81" t="s">
        <v>323</v>
      </c>
    </row>
    <row r="3" spans="1:5" x14ac:dyDescent="0.25">
      <c r="B3" s="2" t="s">
        <v>3</v>
      </c>
      <c r="C3" s="3" t="s">
        <v>118</v>
      </c>
    </row>
    <row r="4" spans="1:5" x14ac:dyDescent="0.25">
      <c r="B4" s="2" t="s">
        <v>5</v>
      </c>
      <c r="C4" s="4" t="s">
        <v>119</v>
      </c>
    </row>
    <row r="5" spans="1:5" x14ac:dyDescent="0.25">
      <c r="B5" s="2" t="s">
        <v>7</v>
      </c>
      <c r="C5" s="3" t="s">
        <v>120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/>
      <c r="D9" s="3"/>
      <c r="E9" s="3"/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3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/>
      <c r="D16" s="3"/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/>
      <c r="D19" s="3"/>
      <c r="E19" s="3"/>
    </row>
    <row r="20" spans="1:5" x14ac:dyDescent="0.25">
      <c r="A20" s="3">
        <v>12</v>
      </c>
      <c r="B20" s="64" t="s">
        <v>30</v>
      </c>
      <c r="C20" s="3" t="s">
        <v>102</v>
      </c>
      <c r="D20" s="28">
        <v>22</v>
      </c>
      <c r="E20" s="3" t="s">
        <v>275</v>
      </c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/>
      <c r="D23" s="3"/>
      <c r="E23" s="3"/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2AD59988-A4FC-4957-B589-3FA53B18449F}"/>
    <hyperlink ref="E2" location="Zbiorczy!A1" display="Wróć do Zbiorczy" xr:uid="{A67F0757-FADD-42C6-A9EF-D2036BDDDA6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6A71-7059-41ED-AE17-E94E9B4C9EB2}">
  <dimension ref="A1:E69"/>
  <sheetViews>
    <sheetView topLeftCell="A43" workbookViewId="0">
      <selection activeCell="C66" sqref="C66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121</v>
      </c>
      <c r="E2" s="81" t="s">
        <v>323</v>
      </c>
    </row>
    <row r="3" spans="1:5" x14ac:dyDescent="0.25">
      <c r="B3" s="2" t="s">
        <v>3</v>
      </c>
      <c r="C3" s="3" t="s">
        <v>122</v>
      </c>
    </row>
    <row r="4" spans="1:5" x14ac:dyDescent="0.25">
      <c r="B4" s="2" t="s">
        <v>5</v>
      </c>
      <c r="C4" s="4" t="s">
        <v>123</v>
      </c>
    </row>
    <row r="5" spans="1:5" x14ac:dyDescent="0.25">
      <c r="B5" s="2" t="s">
        <v>7</v>
      </c>
      <c r="C5" s="3">
        <v>533641591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55</v>
      </c>
      <c r="D9" s="3">
        <v>250</v>
      </c>
      <c r="E9" s="3" t="s">
        <v>124</v>
      </c>
    </row>
    <row r="10" spans="1:5" x14ac:dyDescent="0.25">
      <c r="A10" s="3">
        <v>2</v>
      </c>
      <c r="B10" s="63" t="s">
        <v>18</v>
      </c>
      <c r="C10" s="3" t="s">
        <v>55</v>
      </c>
      <c r="D10" s="3">
        <v>250</v>
      </c>
      <c r="E10" s="3" t="s">
        <v>124</v>
      </c>
    </row>
    <row r="11" spans="1:5" x14ac:dyDescent="0.25">
      <c r="A11" s="3">
        <v>3</v>
      </c>
      <c r="B11" s="63" t="s">
        <v>19</v>
      </c>
      <c r="C11" s="3" t="s">
        <v>55</v>
      </c>
      <c r="D11" s="3">
        <v>250</v>
      </c>
      <c r="E11" s="3" t="s">
        <v>124</v>
      </c>
    </row>
    <row r="12" spans="1:5" x14ac:dyDescent="0.25">
      <c r="A12" s="3">
        <v>4</v>
      </c>
      <c r="B12" s="63" t="s">
        <v>20</v>
      </c>
      <c r="C12" s="3" t="s">
        <v>55</v>
      </c>
      <c r="D12" s="3">
        <v>250</v>
      </c>
      <c r="E12" s="3" t="s">
        <v>124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55</v>
      </c>
      <c r="D16" s="3">
        <v>180</v>
      </c>
      <c r="E16" s="3" t="s">
        <v>124</v>
      </c>
    </row>
    <row r="17" spans="1:5" x14ac:dyDescent="0.25">
      <c r="A17" s="3">
        <v>9</v>
      </c>
      <c r="B17" s="64" t="s">
        <v>25</v>
      </c>
      <c r="C17" s="3" t="s">
        <v>55</v>
      </c>
      <c r="D17" s="3">
        <v>300</v>
      </c>
      <c r="E17" s="3" t="s">
        <v>124</v>
      </c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 t="s">
        <v>55</v>
      </c>
      <c r="D19" s="3">
        <v>180</v>
      </c>
      <c r="E19" s="3" t="s">
        <v>124</v>
      </c>
    </row>
    <row r="20" spans="1:5" x14ac:dyDescent="0.25">
      <c r="A20" s="3">
        <v>12</v>
      </c>
      <c r="B20" s="64" t="s">
        <v>30</v>
      </c>
      <c r="C20" s="3" t="s">
        <v>55</v>
      </c>
      <c r="D20" s="3">
        <v>180</v>
      </c>
      <c r="E20" s="3" t="s">
        <v>124</v>
      </c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55</v>
      </c>
      <c r="D23" s="3">
        <v>180</v>
      </c>
      <c r="E23" s="3" t="s">
        <v>124</v>
      </c>
    </row>
    <row r="24" spans="1:5" x14ac:dyDescent="0.25">
      <c r="A24" s="3">
        <v>16</v>
      </c>
      <c r="B24" s="64" t="s">
        <v>37</v>
      </c>
      <c r="C24" s="3" t="s">
        <v>55</v>
      </c>
      <c r="D24" s="3">
        <v>180</v>
      </c>
      <c r="E24" s="3" t="s">
        <v>124</v>
      </c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A4E63084-0D7E-48A0-BEAE-F81D2EA7BFD2}"/>
    <hyperlink ref="E2" location="Zbiorczy!A1" display="Wróć do Zbiorczy" xr:uid="{7237906D-AF3F-4B30-A2A0-2149D41EB7B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C5EB-CAE8-48F1-AB9E-573F01DEACAC}">
  <dimension ref="A1:E69"/>
  <sheetViews>
    <sheetView topLeftCell="A46" workbookViewId="0">
      <selection activeCell="C69" sqref="C69"/>
    </sheetView>
  </sheetViews>
  <sheetFormatPr defaultRowHeight="15" x14ac:dyDescent="0.25"/>
  <cols>
    <col min="1" max="1" width="3.5703125" bestFit="1" customWidth="1"/>
    <col min="2" max="2" width="50.28515625" customWidth="1"/>
    <col min="3" max="3" width="54.710937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298</v>
      </c>
      <c r="E2" s="81" t="s">
        <v>323</v>
      </c>
    </row>
    <row r="3" spans="1:5" x14ac:dyDescent="0.25">
      <c r="B3" s="2" t="s">
        <v>3</v>
      </c>
      <c r="C3" s="3" t="s">
        <v>125</v>
      </c>
    </row>
    <row r="4" spans="1:5" x14ac:dyDescent="0.25">
      <c r="B4" s="2" t="s">
        <v>5</v>
      </c>
      <c r="C4" s="4" t="s">
        <v>126</v>
      </c>
    </row>
    <row r="5" spans="1:5" x14ac:dyDescent="0.25">
      <c r="B5" s="2" t="s">
        <v>7</v>
      </c>
      <c r="C5" s="3">
        <v>730006855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55</v>
      </c>
      <c r="D9" s="3">
        <v>250</v>
      </c>
      <c r="E9" s="3" t="s">
        <v>124</v>
      </c>
    </row>
    <row r="10" spans="1:5" x14ac:dyDescent="0.25">
      <c r="A10" s="3">
        <v>2</v>
      </c>
      <c r="B10" s="63" t="s">
        <v>18</v>
      </c>
      <c r="C10" s="3" t="s">
        <v>55</v>
      </c>
      <c r="D10" s="3">
        <v>250</v>
      </c>
      <c r="E10" s="3" t="s">
        <v>124</v>
      </c>
    </row>
    <row r="11" spans="1:5" x14ac:dyDescent="0.25">
      <c r="A11" s="3">
        <v>3</v>
      </c>
      <c r="B11" s="63" t="s">
        <v>19</v>
      </c>
      <c r="C11" s="3" t="s">
        <v>55</v>
      </c>
      <c r="D11" s="3">
        <v>250</v>
      </c>
      <c r="E11" s="3" t="s">
        <v>124</v>
      </c>
    </row>
    <row r="12" spans="1:5" x14ac:dyDescent="0.25">
      <c r="A12" s="3">
        <v>4</v>
      </c>
      <c r="B12" s="63" t="s">
        <v>20</v>
      </c>
      <c r="C12" s="3" t="s">
        <v>55</v>
      </c>
      <c r="D12" s="3">
        <v>250</v>
      </c>
      <c r="E12" s="3" t="s">
        <v>124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55</v>
      </c>
      <c r="D16" s="3">
        <v>180</v>
      </c>
      <c r="E16" s="3" t="s">
        <v>124</v>
      </c>
    </row>
    <row r="17" spans="1:5" x14ac:dyDescent="0.25">
      <c r="A17" s="3">
        <v>9</v>
      </c>
      <c r="B17" s="64" t="s">
        <v>25</v>
      </c>
      <c r="C17" s="3" t="s">
        <v>55</v>
      </c>
      <c r="D17" s="3">
        <v>300</v>
      </c>
      <c r="E17" s="3" t="s">
        <v>124</v>
      </c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 t="s">
        <v>55</v>
      </c>
      <c r="D19" s="3">
        <v>180</v>
      </c>
      <c r="E19" s="3" t="s">
        <v>124</v>
      </c>
    </row>
    <row r="20" spans="1:5" x14ac:dyDescent="0.25">
      <c r="A20" s="3">
        <v>12</v>
      </c>
      <c r="B20" s="64" t="s">
        <v>30</v>
      </c>
      <c r="C20" s="3" t="s">
        <v>55</v>
      </c>
      <c r="D20" s="3">
        <v>180</v>
      </c>
      <c r="E20" s="3" t="s">
        <v>124</v>
      </c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55</v>
      </c>
      <c r="D23" s="3">
        <v>180</v>
      </c>
      <c r="E23" s="3" t="s">
        <v>124</v>
      </c>
    </row>
    <row r="24" spans="1:5" x14ac:dyDescent="0.25">
      <c r="A24" s="3">
        <v>16</v>
      </c>
      <c r="B24" s="64" t="s">
        <v>37</v>
      </c>
      <c r="C24" s="3" t="s">
        <v>55</v>
      </c>
      <c r="D24" s="3">
        <v>180</v>
      </c>
      <c r="E24" s="3" t="s">
        <v>124</v>
      </c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45FAD325-8839-4D8D-83C5-4767D29AA378}"/>
    <hyperlink ref="E2" location="Zbiorczy!A1" display="Wróć do Zbiorczy" xr:uid="{5067682C-7A6A-4156-B1A9-97D82DA6A8EF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BB7B-470A-453A-A0C6-9699CE8CDD33}">
  <dimension ref="A1:E69"/>
  <sheetViews>
    <sheetView topLeftCell="A46" workbookViewId="0">
      <selection activeCell="D70" sqref="D70"/>
    </sheetView>
  </sheetViews>
  <sheetFormatPr defaultRowHeight="15" x14ac:dyDescent="0.25"/>
  <cols>
    <col min="1" max="1" width="3.5703125" bestFit="1" customWidth="1"/>
    <col min="2" max="2" width="50.28515625" customWidth="1"/>
    <col min="3" max="3" width="42.285156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127</v>
      </c>
      <c r="E2" s="81" t="s">
        <v>323</v>
      </c>
    </row>
    <row r="3" spans="1:5" x14ac:dyDescent="0.25">
      <c r="B3" s="2" t="s">
        <v>3</v>
      </c>
      <c r="C3" s="3" t="s">
        <v>122</v>
      </c>
    </row>
    <row r="4" spans="1:5" x14ac:dyDescent="0.25">
      <c r="B4" s="2" t="s">
        <v>5</v>
      </c>
      <c r="C4" s="4" t="s">
        <v>123</v>
      </c>
    </row>
    <row r="5" spans="1:5" x14ac:dyDescent="0.25">
      <c r="B5" s="2" t="s">
        <v>7</v>
      </c>
      <c r="C5" s="3">
        <v>574910221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55</v>
      </c>
      <c r="D9" s="3">
        <v>250</v>
      </c>
      <c r="E9" s="3" t="s">
        <v>124</v>
      </c>
    </row>
    <row r="10" spans="1:5" x14ac:dyDescent="0.25">
      <c r="A10" s="3">
        <v>2</v>
      </c>
      <c r="B10" s="63" t="s">
        <v>18</v>
      </c>
      <c r="C10" s="3" t="s">
        <v>55</v>
      </c>
      <c r="D10" s="3">
        <v>250</v>
      </c>
      <c r="E10" s="3" t="s">
        <v>124</v>
      </c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 t="s">
        <v>55</v>
      </c>
      <c r="D12" s="3">
        <v>250</v>
      </c>
      <c r="E12" s="3" t="s">
        <v>124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55</v>
      </c>
      <c r="D16" s="3">
        <v>180</v>
      </c>
      <c r="E16" s="3" t="s">
        <v>124</v>
      </c>
    </row>
    <row r="17" spans="1:5" x14ac:dyDescent="0.25">
      <c r="A17" s="3">
        <v>9</v>
      </c>
      <c r="B17" s="64" t="s">
        <v>25</v>
      </c>
      <c r="C17" s="3" t="s">
        <v>55</v>
      </c>
      <c r="D17" s="3">
        <v>300</v>
      </c>
      <c r="E17" s="3" t="s">
        <v>124</v>
      </c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 t="s">
        <v>55</v>
      </c>
      <c r="D19" s="3">
        <v>180</v>
      </c>
      <c r="E19" s="3" t="s">
        <v>124</v>
      </c>
    </row>
    <row r="20" spans="1:5" x14ac:dyDescent="0.25">
      <c r="A20" s="3">
        <v>12</v>
      </c>
      <c r="B20" s="64" t="s">
        <v>30</v>
      </c>
      <c r="C20" s="3" t="s">
        <v>55</v>
      </c>
      <c r="D20" s="3">
        <v>180</v>
      </c>
      <c r="E20" s="3" t="s">
        <v>124</v>
      </c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55</v>
      </c>
      <c r="D23" s="3">
        <v>180</v>
      </c>
      <c r="E23" s="3" t="s">
        <v>124</v>
      </c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69" t="s">
        <v>55</v>
      </c>
      <c r="D48" s="69">
        <v>180</v>
      </c>
      <c r="E48" s="69" t="s">
        <v>124</v>
      </c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2B436232-EBB2-44AF-A2DB-A788E83CC959}"/>
    <hyperlink ref="E2" location="Zbiorczy!A1" display="Wróć do Zbiorczy" xr:uid="{A2003F7C-CE5D-47C5-8BE3-74F31CE407C5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71F5-47C1-42DC-9049-7B76F5C44147}">
  <dimension ref="A1:E69"/>
  <sheetViews>
    <sheetView workbookViewId="0">
      <selection activeCell="C72" sqref="C72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39.28515625" customWidth="1"/>
    <col min="4" max="4" width="21.28515625" bestFit="1" customWidth="1"/>
    <col min="5" max="5" width="61.42578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276</v>
      </c>
      <c r="E2" s="81" t="s">
        <v>323</v>
      </c>
    </row>
    <row r="3" spans="1:5" x14ac:dyDescent="0.25">
      <c r="B3" s="2" t="s">
        <v>3</v>
      </c>
      <c r="C3" s="3" t="s">
        <v>128</v>
      </c>
    </row>
    <row r="4" spans="1:5" x14ac:dyDescent="0.25">
      <c r="B4" s="2" t="s">
        <v>5</v>
      </c>
      <c r="C4" s="4" t="s">
        <v>129</v>
      </c>
    </row>
    <row r="5" spans="1:5" x14ac:dyDescent="0.25">
      <c r="B5" s="2" t="s">
        <v>7</v>
      </c>
      <c r="C5" s="3">
        <v>334754477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102</v>
      </c>
      <c r="D9" s="3">
        <v>150</v>
      </c>
      <c r="E9" s="3"/>
    </row>
    <row r="10" spans="1:5" x14ac:dyDescent="0.25">
      <c r="A10" s="3">
        <v>2</v>
      </c>
      <c r="B10" s="63" t="s">
        <v>18</v>
      </c>
      <c r="C10" s="3" t="s">
        <v>102</v>
      </c>
      <c r="D10" s="3">
        <v>120</v>
      </c>
      <c r="E10" s="3"/>
    </row>
    <row r="11" spans="1:5" x14ac:dyDescent="0.25">
      <c r="A11" s="3">
        <v>3</v>
      </c>
      <c r="B11" s="63" t="s">
        <v>19</v>
      </c>
      <c r="C11" s="3" t="s">
        <v>102</v>
      </c>
      <c r="D11" s="3">
        <v>200</v>
      </c>
      <c r="E11" s="3"/>
    </row>
    <row r="12" spans="1:5" x14ac:dyDescent="0.25">
      <c r="A12" s="3">
        <v>4</v>
      </c>
      <c r="B12" s="63" t="s">
        <v>20</v>
      </c>
      <c r="C12" s="3" t="s">
        <v>102</v>
      </c>
      <c r="D12" s="3">
        <v>200</v>
      </c>
      <c r="E12" s="3"/>
    </row>
    <row r="13" spans="1:5" x14ac:dyDescent="0.25">
      <c r="A13" s="3">
        <v>5</v>
      </c>
      <c r="B13" s="63" t="s">
        <v>21</v>
      </c>
      <c r="C13" s="3" t="s">
        <v>102</v>
      </c>
      <c r="D13" s="3">
        <v>200</v>
      </c>
      <c r="E13" s="3"/>
    </row>
    <row r="14" spans="1:5" x14ac:dyDescent="0.25">
      <c r="A14" s="3">
        <v>6</v>
      </c>
      <c r="B14" s="63" t="s">
        <v>22</v>
      </c>
      <c r="C14" s="3" t="s">
        <v>102</v>
      </c>
      <c r="D14" s="3">
        <v>280</v>
      </c>
      <c r="E14" s="3"/>
    </row>
    <row r="15" spans="1:5" x14ac:dyDescent="0.25">
      <c r="A15" s="3">
        <v>7</v>
      </c>
      <c r="B15" s="63" t="s">
        <v>23</v>
      </c>
      <c r="C15" s="3" t="s">
        <v>102</v>
      </c>
      <c r="D15" s="3">
        <v>200</v>
      </c>
      <c r="E15" s="3"/>
    </row>
    <row r="16" spans="1:5" x14ac:dyDescent="0.25">
      <c r="A16" s="3">
        <v>8</v>
      </c>
      <c r="B16" s="63" t="s">
        <v>24</v>
      </c>
      <c r="C16" s="3" t="s">
        <v>102</v>
      </c>
      <c r="D16" s="3">
        <v>800</v>
      </c>
      <c r="E16" s="3" t="s">
        <v>130</v>
      </c>
    </row>
    <row r="17" spans="1:5" x14ac:dyDescent="0.25">
      <c r="A17" s="3">
        <v>9</v>
      </c>
      <c r="B17" s="64" t="s">
        <v>25</v>
      </c>
      <c r="C17" s="3" t="s">
        <v>102</v>
      </c>
      <c r="D17" s="3">
        <v>200</v>
      </c>
      <c r="E17" s="3"/>
    </row>
    <row r="18" spans="1:5" x14ac:dyDescent="0.25">
      <c r="A18" s="3">
        <v>10</v>
      </c>
      <c r="B18" s="64" t="s">
        <v>26</v>
      </c>
      <c r="C18" s="3" t="s">
        <v>102</v>
      </c>
      <c r="D18" s="3">
        <v>300</v>
      </c>
      <c r="E18" s="3"/>
    </row>
    <row r="19" spans="1:5" x14ac:dyDescent="0.25">
      <c r="A19" s="3">
        <v>11</v>
      </c>
      <c r="B19" s="64" t="s">
        <v>27</v>
      </c>
      <c r="C19" s="3" t="s">
        <v>102</v>
      </c>
      <c r="D19" s="3">
        <v>120</v>
      </c>
      <c r="E19" s="3"/>
    </row>
    <row r="20" spans="1:5" x14ac:dyDescent="0.25">
      <c r="A20" s="3">
        <v>12</v>
      </c>
      <c r="B20" s="64" t="s">
        <v>30</v>
      </c>
      <c r="C20" s="3" t="s">
        <v>102</v>
      </c>
      <c r="D20" s="3">
        <v>120</v>
      </c>
      <c r="E20" s="3"/>
    </row>
    <row r="21" spans="1:5" x14ac:dyDescent="0.25">
      <c r="A21" s="3">
        <v>13</v>
      </c>
      <c r="B21" s="64" t="s">
        <v>31</v>
      </c>
      <c r="C21" s="3" t="s">
        <v>102</v>
      </c>
      <c r="D21" s="3">
        <v>120</v>
      </c>
      <c r="E21" s="3"/>
    </row>
    <row r="22" spans="1:5" x14ac:dyDescent="0.25">
      <c r="A22" s="3">
        <v>14</v>
      </c>
      <c r="B22" s="64" t="s">
        <v>35</v>
      </c>
      <c r="C22" s="3" t="s">
        <v>102</v>
      </c>
      <c r="D22" s="3">
        <v>80</v>
      </c>
      <c r="E22" s="3"/>
    </row>
    <row r="23" spans="1:5" x14ac:dyDescent="0.25">
      <c r="A23" s="3">
        <v>15</v>
      </c>
      <c r="B23" s="64" t="s">
        <v>36</v>
      </c>
      <c r="C23" s="3" t="s">
        <v>102</v>
      </c>
      <c r="D23" s="3">
        <v>120</v>
      </c>
      <c r="E23" s="3"/>
    </row>
    <row r="24" spans="1:5" x14ac:dyDescent="0.25">
      <c r="A24" s="3">
        <v>16</v>
      </c>
      <c r="B24" s="64" t="s">
        <v>37</v>
      </c>
      <c r="C24" s="3" t="s">
        <v>102</v>
      </c>
      <c r="D24" s="3">
        <v>80</v>
      </c>
      <c r="E24" s="3"/>
    </row>
    <row r="25" spans="1:5" x14ac:dyDescent="0.25">
      <c r="A25" s="3">
        <v>17</v>
      </c>
      <c r="B25" s="64" t="s">
        <v>39</v>
      </c>
      <c r="C25" s="3" t="s">
        <v>102</v>
      </c>
      <c r="D25" s="3">
        <v>80</v>
      </c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1092B4F7-A5DF-415E-83D1-61411D6E4DA8}"/>
    <hyperlink ref="E2" location="Zbiorczy!A1" display="Wróć do Zbiorczy" xr:uid="{DC222690-CDE5-4B05-8CF0-4F10FF7EB2A8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23161-64C6-4E7B-B834-B0E6AE3BB7B2}">
  <dimension ref="A1:E69"/>
  <sheetViews>
    <sheetView topLeftCell="A2" workbookViewId="0">
      <selection activeCell="K13" sqref="K13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42.140625" customWidth="1"/>
    <col min="4" max="4" width="21.28515625" bestFit="1" customWidth="1"/>
    <col min="5" max="5" width="61.42578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360</v>
      </c>
      <c r="E2" s="81" t="s">
        <v>323</v>
      </c>
    </row>
    <row r="3" spans="1:5" x14ac:dyDescent="0.25">
      <c r="B3" s="2" t="s">
        <v>3</v>
      </c>
      <c r="C3" s="3" t="s">
        <v>359</v>
      </c>
    </row>
    <row r="4" spans="1:5" x14ac:dyDescent="0.25">
      <c r="B4" s="2" t="s">
        <v>5</v>
      </c>
      <c r="C4" s="4" t="s">
        <v>383</v>
      </c>
    </row>
    <row r="5" spans="1:5" x14ac:dyDescent="0.25">
      <c r="B5" s="2" t="s">
        <v>7</v>
      </c>
      <c r="C5" s="3">
        <v>791519190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/>
      <c r="D9" s="3"/>
      <c r="E9" s="24"/>
    </row>
    <row r="10" spans="1:5" x14ac:dyDescent="0.25">
      <c r="A10" s="3">
        <v>2</v>
      </c>
      <c r="B10" s="63" t="s">
        <v>18</v>
      </c>
      <c r="C10" s="3" t="s">
        <v>186</v>
      </c>
      <c r="D10" s="3">
        <v>150</v>
      </c>
      <c r="E10" s="24" t="s">
        <v>361</v>
      </c>
    </row>
    <row r="11" spans="1:5" x14ac:dyDescent="0.25">
      <c r="A11" s="3">
        <v>3</v>
      </c>
      <c r="B11" s="63" t="s">
        <v>19</v>
      </c>
      <c r="C11" s="3" t="s">
        <v>186</v>
      </c>
      <c r="D11" s="3">
        <v>150</v>
      </c>
      <c r="E11" s="24" t="s">
        <v>361</v>
      </c>
    </row>
    <row r="12" spans="1:5" x14ac:dyDescent="0.25">
      <c r="A12" s="3">
        <v>4</v>
      </c>
      <c r="B12" s="63" t="s">
        <v>20</v>
      </c>
      <c r="C12" s="3" t="s">
        <v>186</v>
      </c>
      <c r="D12" s="3">
        <v>180</v>
      </c>
      <c r="E12" s="24" t="s">
        <v>361</v>
      </c>
    </row>
    <row r="13" spans="1:5" ht="30" x14ac:dyDescent="0.25">
      <c r="A13" s="3">
        <v>5</v>
      </c>
      <c r="B13" s="63" t="s">
        <v>21</v>
      </c>
      <c r="C13" s="3" t="s">
        <v>186</v>
      </c>
      <c r="D13" s="3">
        <v>150</v>
      </c>
      <c r="E13" s="24" t="s">
        <v>362</v>
      </c>
    </row>
    <row r="14" spans="1:5" x14ac:dyDescent="0.25">
      <c r="A14" s="3">
        <v>6</v>
      </c>
      <c r="B14" s="63" t="s">
        <v>22</v>
      </c>
      <c r="C14" s="3"/>
      <c r="D14" s="3"/>
      <c r="E14" s="24"/>
    </row>
    <row r="15" spans="1:5" x14ac:dyDescent="0.25">
      <c r="A15" s="3">
        <v>7</v>
      </c>
      <c r="B15" s="63" t="s">
        <v>23</v>
      </c>
      <c r="C15" s="3" t="s">
        <v>186</v>
      </c>
      <c r="D15" s="3">
        <v>180</v>
      </c>
      <c r="E15" s="24" t="s">
        <v>361</v>
      </c>
    </row>
    <row r="16" spans="1:5" x14ac:dyDescent="0.25">
      <c r="A16" s="3">
        <v>8</v>
      </c>
      <c r="B16" s="63" t="s">
        <v>24</v>
      </c>
      <c r="D16" s="3"/>
      <c r="E16" s="24"/>
    </row>
    <row r="17" spans="1:5" ht="30" x14ac:dyDescent="0.25">
      <c r="A17" s="3">
        <v>9</v>
      </c>
      <c r="B17" s="64" t="s">
        <v>25</v>
      </c>
      <c r="C17" s="3" t="s">
        <v>186</v>
      </c>
      <c r="D17" s="3">
        <v>180</v>
      </c>
      <c r="E17" s="24" t="s">
        <v>363</v>
      </c>
    </row>
    <row r="18" spans="1:5" ht="30" x14ac:dyDescent="0.25">
      <c r="A18" s="3">
        <v>10</v>
      </c>
      <c r="B18" s="64" t="s">
        <v>26</v>
      </c>
      <c r="C18" s="3"/>
      <c r="D18" s="3">
        <v>180</v>
      </c>
      <c r="E18" s="24" t="s">
        <v>363</v>
      </c>
    </row>
    <row r="19" spans="1:5" x14ac:dyDescent="0.25">
      <c r="A19" s="3">
        <v>11</v>
      </c>
      <c r="B19" s="64" t="s">
        <v>27</v>
      </c>
      <c r="C19" s="82"/>
      <c r="D19" s="82"/>
      <c r="E19" s="93"/>
    </row>
    <row r="20" spans="1:5" x14ac:dyDescent="0.25">
      <c r="A20" s="3">
        <v>12</v>
      </c>
      <c r="B20" s="64" t="s">
        <v>30</v>
      </c>
      <c r="C20" s="3" t="s">
        <v>186</v>
      </c>
      <c r="D20" s="82">
        <v>100</v>
      </c>
      <c r="E20" s="93" t="s">
        <v>361</v>
      </c>
    </row>
    <row r="21" spans="1:5" ht="30" x14ac:dyDescent="0.25">
      <c r="A21" s="3">
        <v>13</v>
      </c>
      <c r="B21" s="64" t="s">
        <v>31</v>
      </c>
      <c r="C21" s="82" t="s">
        <v>365</v>
      </c>
      <c r="D21" s="82" t="s">
        <v>380</v>
      </c>
      <c r="E21" s="93" t="s">
        <v>364</v>
      </c>
    </row>
    <row r="22" spans="1:5" x14ac:dyDescent="0.25">
      <c r="A22" s="3">
        <v>14</v>
      </c>
      <c r="B22" s="64" t="s">
        <v>35</v>
      </c>
      <c r="C22" s="3"/>
      <c r="D22" s="3"/>
      <c r="E22" s="24"/>
    </row>
    <row r="23" spans="1:5" x14ac:dyDescent="0.25">
      <c r="A23" s="3">
        <v>15</v>
      </c>
      <c r="B23" s="64" t="s">
        <v>36</v>
      </c>
      <c r="C23" s="3"/>
      <c r="D23" s="3"/>
      <c r="E23" s="3"/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" t="s">
        <v>367</v>
      </c>
      <c r="D63" s="28">
        <v>400</v>
      </c>
      <c r="E63" s="24" t="s">
        <v>368</v>
      </c>
    </row>
    <row r="64" spans="1:5" x14ac:dyDescent="0.25">
      <c r="A64" s="3">
        <v>56</v>
      </c>
      <c r="B64" s="66" t="s">
        <v>369</v>
      </c>
      <c r="C64" s="3" t="s">
        <v>375</v>
      </c>
      <c r="D64" s="3" t="s">
        <v>379</v>
      </c>
      <c r="E64" s="24" t="s">
        <v>377</v>
      </c>
    </row>
    <row r="65" spans="1:5" x14ac:dyDescent="0.25">
      <c r="A65" s="3">
        <v>57</v>
      </c>
      <c r="B65" s="66" t="s">
        <v>372</v>
      </c>
      <c r="C65" s="3" t="s">
        <v>186</v>
      </c>
      <c r="D65" s="28">
        <v>60</v>
      </c>
      <c r="E65" s="24"/>
    </row>
    <row r="66" spans="1:5" x14ac:dyDescent="0.25">
      <c r="A66" s="3">
        <v>58</v>
      </c>
      <c r="B66" s="3" t="s">
        <v>373</v>
      </c>
      <c r="C66" s="3" t="s">
        <v>186</v>
      </c>
      <c r="D66" s="28">
        <v>60</v>
      </c>
      <c r="E66" s="24"/>
    </row>
    <row r="67" spans="1:5" x14ac:dyDescent="0.25">
      <c r="A67" s="3">
        <v>59</v>
      </c>
      <c r="B67" s="3" t="s">
        <v>374</v>
      </c>
      <c r="C67" s="3" t="s">
        <v>186</v>
      </c>
      <c r="D67" s="28">
        <v>60</v>
      </c>
      <c r="E67" s="24"/>
    </row>
    <row r="68" spans="1:5" x14ac:dyDescent="0.25">
      <c r="A68" s="3">
        <v>60</v>
      </c>
      <c r="B68" s="3" t="s">
        <v>370</v>
      </c>
      <c r="C68" s="3" t="s">
        <v>186</v>
      </c>
      <c r="D68" s="28">
        <v>60</v>
      </c>
      <c r="E68" s="24"/>
    </row>
    <row r="69" spans="1:5" ht="30" customHeight="1" x14ac:dyDescent="0.25">
      <c r="A69" s="3">
        <v>61</v>
      </c>
      <c r="B69" s="3" t="s">
        <v>371</v>
      </c>
      <c r="C69" s="3" t="s">
        <v>376</v>
      </c>
      <c r="D69" s="28">
        <v>1200</v>
      </c>
      <c r="E69" s="24" t="s">
        <v>378</v>
      </c>
    </row>
  </sheetData>
  <hyperlinks>
    <hyperlink ref="E2" location="Zbiorczy!A1" display="Wróć do Zbiorczy" xr:uid="{B91A8C49-E3D0-401B-BAD0-2FED658C04FD}"/>
    <hyperlink ref="C4" r:id="rId1" xr:uid="{04890262-884E-410A-BD4D-D20D874ED9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0171-FD6E-4D44-A2F3-571D5E5AFE76}">
  <dimension ref="A1:E69"/>
  <sheetViews>
    <sheetView topLeftCell="A49" workbookViewId="0">
      <selection activeCell="C70" sqref="C70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</v>
      </c>
      <c r="E2" s="81" t="s">
        <v>323</v>
      </c>
    </row>
    <row r="3" spans="1:5" x14ac:dyDescent="0.25">
      <c r="B3" s="2" t="s">
        <v>3</v>
      </c>
      <c r="C3" s="3" t="s">
        <v>4</v>
      </c>
    </row>
    <row r="4" spans="1:5" x14ac:dyDescent="0.25">
      <c r="B4" s="2" t="s">
        <v>5</v>
      </c>
      <c r="C4" s="4" t="s">
        <v>6</v>
      </c>
    </row>
    <row r="5" spans="1:5" x14ac:dyDescent="0.25">
      <c r="B5" s="2" t="s">
        <v>7</v>
      </c>
      <c r="C5" s="5" t="s">
        <v>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10" t="s">
        <v>16</v>
      </c>
      <c r="D9" s="10">
        <v>100</v>
      </c>
      <c r="E9" s="5" t="s">
        <v>17</v>
      </c>
    </row>
    <row r="10" spans="1:5" x14ac:dyDescent="0.25">
      <c r="A10" s="3">
        <v>2</v>
      </c>
      <c r="B10" s="63" t="s">
        <v>18</v>
      </c>
      <c r="C10" s="10" t="s">
        <v>16</v>
      </c>
      <c r="D10" s="10">
        <v>100</v>
      </c>
      <c r="E10" s="5" t="s">
        <v>17</v>
      </c>
    </row>
    <row r="11" spans="1:5" x14ac:dyDescent="0.25">
      <c r="A11" s="3">
        <v>3</v>
      </c>
      <c r="B11" s="63" t="s">
        <v>19</v>
      </c>
      <c r="C11" s="10" t="s">
        <v>16</v>
      </c>
      <c r="D11" s="10">
        <v>150</v>
      </c>
      <c r="E11" s="5" t="s">
        <v>17</v>
      </c>
    </row>
    <row r="12" spans="1:5" x14ac:dyDescent="0.25">
      <c r="A12" s="3">
        <v>4</v>
      </c>
      <c r="B12" s="63" t="s">
        <v>20</v>
      </c>
      <c r="C12" s="10" t="s">
        <v>16</v>
      </c>
      <c r="D12" s="10">
        <v>150</v>
      </c>
      <c r="E12" s="5" t="s">
        <v>17</v>
      </c>
    </row>
    <row r="13" spans="1:5" x14ac:dyDescent="0.25">
      <c r="A13" s="3">
        <v>5</v>
      </c>
      <c r="B13" s="63" t="s">
        <v>21</v>
      </c>
      <c r="C13" s="10"/>
      <c r="D13" s="10"/>
      <c r="E13" s="5"/>
    </row>
    <row r="14" spans="1:5" x14ac:dyDescent="0.25">
      <c r="A14" s="3">
        <v>6</v>
      </c>
      <c r="B14" s="63" t="s">
        <v>22</v>
      </c>
      <c r="C14" s="10"/>
      <c r="D14" s="10"/>
      <c r="E14" s="5"/>
    </row>
    <row r="15" spans="1:5" x14ac:dyDescent="0.25">
      <c r="A15" s="3">
        <v>7</v>
      </c>
      <c r="B15" s="63" t="s">
        <v>23</v>
      </c>
      <c r="C15" s="10"/>
      <c r="D15" s="10"/>
      <c r="E15" s="5"/>
    </row>
    <row r="16" spans="1:5" x14ac:dyDescent="0.25">
      <c r="A16" s="3">
        <v>8</v>
      </c>
      <c r="B16" s="63" t="s">
        <v>24</v>
      </c>
      <c r="C16" s="10"/>
      <c r="D16" s="10"/>
      <c r="E16" s="5"/>
    </row>
    <row r="17" spans="1:5" x14ac:dyDescent="0.25">
      <c r="A17" s="3">
        <v>9</v>
      </c>
      <c r="B17" s="64" t="s">
        <v>25</v>
      </c>
      <c r="C17" s="10" t="s">
        <v>16</v>
      </c>
      <c r="D17" s="10">
        <v>180</v>
      </c>
      <c r="E17" s="5" t="s">
        <v>17</v>
      </c>
    </row>
    <row r="18" spans="1:5" x14ac:dyDescent="0.25">
      <c r="A18" s="3">
        <v>10</v>
      </c>
      <c r="B18" s="64" t="s">
        <v>26</v>
      </c>
      <c r="C18" s="10" t="s">
        <v>16</v>
      </c>
      <c r="D18" s="10">
        <v>120</v>
      </c>
      <c r="E18" s="5" t="s">
        <v>17</v>
      </c>
    </row>
    <row r="19" spans="1:5" x14ac:dyDescent="0.25">
      <c r="A19" s="3">
        <v>11</v>
      </c>
      <c r="B19" s="64" t="s">
        <v>27</v>
      </c>
      <c r="C19" s="10" t="s">
        <v>28</v>
      </c>
      <c r="D19" s="10">
        <f>3*8*120</f>
        <v>2880</v>
      </c>
      <c r="E19" s="5" t="s">
        <v>29</v>
      </c>
    </row>
    <row r="20" spans="1:5" x14ac:dyDescent="0.25">
      <c r="A20" s="3">
        <v>12</v>
      </c>
      <c r="B20" s="64" t="s">
        <v>30</v>
      </c>
      <c r="C20" s="10" t="s">
        <v>16</v>
      </c>
      <c r="D20" s="10">
        <v>80</v>
      </c>
      <c r="E20" s="5" t="s">
        <v>17</v>
      </c>
    </row>
    <row r="21" spans="1:5" x14ac:dyDescent="0.25">
      <c r="A21" s="3">
        <v>13</v>
      </c>
      <c r="B21" s="64" t="s">
        <v>31</v>
      </c>
      <c r="C21" s="10" t="s">
        <v>32</v>
      </c>
      <c r="D21" s="10" t="s">
        <v>33</v>
      </c>
      <c r="E21" s="5" t="s">
        <v>296</v>
      </c>
    </row>
    <row r="22" spans="1:5" x14ac:dyDescent="0.25">
      <c r="A22" s="3">
        <v>14</v>
      </c>
      <c r="B22" s="64" t="s">
        <v>35</v>
      </c>
      <c r="C22" s="10"/>
      <c r="D22" s="10"/>
      <c r="E22" s="5"/>
    </row>
    <row r="23" spans="1:5" x14ac:dyDescent="0.25">
      <c r="A23" s="3">
        <v>15</v>
      </c>
      <c r="B23" s="64" t="s">
        <v>36</v>
      </c>
      <c r="C23" s="10" t="s">
        <v>28</v>
      </c>
      <c r="D23" s="10">
        <v>2880</v>
      </c>
      <c r="E23" s="5" t="s">
        <v>29</v>
      </c>
    </row>
    <row r="24" spans="1:5" x14ac:dyDescent="0.25">
      <c r="A24" s="3">
        <v>16</v>
      </c>
      <c r="B24" s="64" t="s">
        <v>37</v>
      </c>
      <c r="C24" s="10" t="s">
        <v>16</v>
      </c>
      <c r="D24" s="10">
        <v>50</v>
      </c>
      <c r="E24" s="5" t="s">
        <v>38</v>
      </c>
    </row>
    <row r="25" spans="1:5" x14ac:dyDescent="0.25">
      <c r="A25" s="3">
        <v>17</v>
      </c>
      <c r="B25" s="64" t="s">
        <v>39</v>
      </c>
      <c r="C25" s="10" t="s">
        <v>16</v>
      </c>
      <c r="D25" s="10">
        <v>30</v>
      </c>
      <c r="E25" s="5" t="s">
        <v>295</v>
      </c>
    </row>
    <row r="26" spans="1:5" x14ac:dyDescent="0.25">
      <c r="A26" s="24">
        <v>18</v>
      </c>
      <c r="B26" s="64" t="s">
        <v>249</v>
      </c>
      <c r="C26" s="10"/>
      <c r="D26" s="10"/>
      <c r="E26" s="5"/>
    </row>
    <row r="27" spans="1:5" x14ac:dyDescent="0.25">
      <c r="A27" s="24">
        <v>19</v>
      </c>
      <c r="B27" s="64" t="s">
        <v>233</v>
      </c>
      <c r="C27" s="10" t="s">
        <v>41</v>
      </c>
      <c r="D27" s="10">
        <v>4000</v>
      </c>
      <c r="E27" s="5" t="s">
        <v>42</v>
      </c>
    </row>
    <row r="28" spans="1:5" x14ac:dyDescent="0.25">
      <c r="A28" s="24">
        <v>20</v>
      </c>
      <c r="B28" s="64" t="s">
        <v>234</v>
      </c>
      <c r="C28" s="10" t="s">
        <v>41</v>
      </c>
      <c r="D28" s="10">
        <v>4000</v>
      </c>
      <c r="E28" s="5" t="s">
        <v>43</v>
      </c>
    </row>
    <row r="29" spans="1:5" x14ac:dyDescent="0.25">
      <c r="A29" s="24">
        <v>21</v>
      </c>
      <c r="B29" s="64" t="s">
        <v>235</v>
      </c>
      <c r="C29" s="10" t="s">
        <v>41</v>
      </c>
      <c r="D29" s="10">
        <v>4000</v>
      </c>
      <c r="E29" s="5" t="s">
        <v>43</v>
      </c>
    </row>
    <row r="30" spans="1:5" x14ac:dyDescent="0.25">
      <c r="A30" s="24">
        <v>22</v>
      </c>
      <c r="B30" s="64" t="s">
        <v>44</v>
      </c>
      <c r="C30" s="10" t="s">
        <v>45</v>
      </c>
      <c r="D30" s="10">
        <v>4000</v>
      </c>
      <c r="E30" s="5" t="s">
        <v>46</v>
      </c>
    </row>
    <row r="31" spans="1:5" x14ac:dyDescent="0.25">
      <c r="A31" s="24">
        <v>23</v>
      </c>
      <c r="B31" s="24" t="s">
        <v>47</v>
      </c>
      <c r="C31" s="10" t="s">
        <v>48</v>
      </c>
      <c r="D31" s="10" t="s">
        <v>49</v>
      </c>
      <c r="E31" s="5" t="s">
        <v>46</v>
      </c>
    </row>
    <row r="32" spans="1:5" ht="60" x14ac:dyDescent="0.25">
      <c r="A32" s="24">
        <v>24</v>
      </c>
      <c r="B32" s="64" t="s">
        <v>236</v>
      </c>
      <c r="C32" s="3"/>
      <c r="D32" s="3"/>
      <c r="E32" s="5"/>
    </row>
    <row r="33" spans="1:5" ht="30" x14ac:dyDescent="0.25">
      <c r="A33" s="24">
        <v>25</v>
      </c>
      <c r="B33" s="64" t="s">
        <v>237</v>
      </c>
      <c r="C33" s="3"/>
      <c r="D33" s="3"/>
      <c r="E33" s="5"/>
    </row>
    <row r="34" spans="1:5" x14ac:dyDescent="0.25">
      <c r="A34" s="24">
        <v>26</v>
      </c>
      <c r="B34" s="64" t="s">
        <v>238</v>
      </c>
      <c r="C34" s="3"/>
      <c r="D34" s="3"/>
      <c r="E34" s="5"/>
    </row>
    <row r="35" spans="1:5" x14ac:dyDescent="0.25">
      <c r="A35" s="24">
        <v>27</v>
      </c>
      <c r="B35" s="64" t="s">
        <v>239</v>
      </c>
      <c r="C35" s="3"/>
      <c r="D35" s="3"/>
      <c r="E35" s="5"/>
    </row>
    <row r="36" spans="1:5" x14ac:dyDescent="0.25">
      <c r="A36" s="24">
        <v>28</v>
      </c>
      <c r="B36" s="64" t="s">
        <v>240</v>
      </c>
      <c r="C36" s="3"/>
      <c r="D36" s="3"/>
      <c r="E36" s="5"/>
    </row>
    <row r="37" spans="1:5" ht="30" x14ac:dyDescent="0.25">
      <c r="A37" s="24">
        <v>29</v>
      </c>
      <c r="B37" s="64" t="s">
        <v>241</v>
      </c>
      <c r="C37" s="3"/>
      <c r="D37" s="3"/>
      <c r="E37" s="5"/>
    </row>
    <row r="38" spans="1:5" ht="30" x14ac:dyDescent="0.25">
      <c r="A38" s="24">
        <v>30</v>
      </c>
      <c r="B38" s="64" t="s">
        <v>242</v>
      </c>
      <c r="C38" s="3"/>
      <c r="D38" s="3"/>
      <c r="E38" s="5"/>
    </row>
    <row r="39" spans="1:5" x14ac:dyDescent="0.25">
      <c r="A39" s="24">
        <v>31</v>
      </c>
      <c r="B39" s="64" t="s">
        <v>243</v>
      </c>
      <c r="C39" s="3"/>
      <c r="D39" s="3"/>
      <c r="E39" s="5"/>
    </row>
    <row r="40" spans="1:5" x14ac:dyDescent="0.25">
      <c r="A40" s="24">
        <v>32</v>
      </c>
      <c r="B40" s="65" t="s">
        <v>91</v>
      </c>
      <c r="C40" s="3"/>
      <c r="D40" s="3"/>
      <c r="E40" s="5"/>
    </row>
    <row r="41" spans="1:5" x14ac:dyDescent="0.25">
      <c r="A41" s="24">
        <v>33</v>
      </c>
      <c r="B41" s="65" t="s">
        <v>92</v>
      </c>
      <c r="C41" s="3"/>
      <c r="D41" s="3"/>
      <c r="E41" s="5"/>
    </row>
    <row r="42" spans="1:5" x14ac:dyDescent="0.25">
      <c r="A42" s="24">
        <v>34</v>
      </c>
      <c r="B42" s="65" t="s">
        <v>93</v>
      </c>
      <c r="C42" s="3"/>
      <c r="D42" s="3"/>
      <c r="E42" s="5"/>
    </row>
    <row r="43" spans="1:5" x14ac:dyDescent="0.25">
      <c r="A43" s="24">
        <v>35</v>
      </c>
      <c r="B43" s="65" t="s">
        <v>94</v>
      </c>
      <c r="C43" s="3"/>
      <c r="D43" s="3"/>
      <c r="E43" s="5"/>
    </row>
    <row r="44" spans="1:5" x14ac:dyDescent="0.25">
      <c r="A44" s="24">
        <v>36</v>
      </c>
      <c r="B44" s="65" t="s">
        <v>95</v>
      </c>
      <c r="C44" s="3"/>
      <c r="D44" s="3"/>
      <c r="E44" s="5"/>
    </row>
    <row r="45" spans="1:5" x14ac:dyDescent="0.25">
      <c r="A45" s="24">
        <v>37</v>
      </c>
      <c r="B45" s="24" t="s">
        <v>96</v>
      </c>
      <c r="C45" s="3"/>
      <c r="D45" s="3"/>
      <c r="E45" s="5"/>
    </row>
    <row r="46" spans="1:5" x14ac:dyDescent="0.25">
      <c r="A46" s="24">
        <v>38</v>
      </c>
      <c r="B46" s="65" t="s">
        <v>97</v>
      </c>
      <c r="C46" s="3"/>
      <c r="D46" s="3"/>
      <c r="E46" s="5"/>
    </row>
    <row r="47" spans="1:5" ht="30" x14ac:dyDescent="0.25">
      <c r="A47" s="24">
        <v>39</v>
      </c>
      <c r="B47" s="64" t="s">
        <v>244</v>
      </c>
      <c r="C47" s="3"/>
      <c r="D47" s="3"/>
      <c r="E47" s="5"/>
    </row>
    <row r="48" spans="1:5" x14ac:dyDescent="0.25">
      <c r="A48" s="24">
        <v>40</v>
      </c>
      <c r="B48" s="64" t="s">
        <v>148</v>
      </c>
      <c r="C48" s="3"/>
      <c r="D48" s="3"/>
      <c r="E48" s="5"/>
    </row>
    <row r="49" spans="1:5" x14ac:dyDescent="0.25">
      <c r="A49" s="24">
        <v>41</v>
      </c>
      <c r="B49" s="64" t="s">
        <v>149</v>
      </c>
      <c r="C49" s="3"/>
      <c r="D49" s="3"/>
      <c r="E49" s="5"/>
    </row>
    <row r="50" spans="1:5" x14ac:dyDescent="0.25">
      <c r="A50" s="24">
        <v>42</v>
      </c>
      <c r="B50" s="64" t="s">
        <v>245</v>
      </c>
      <c r="C50" s="3"/>
      <c r="D50" s="3"/>
      <c r="E50" s="5"/>
    </row>
    <row r="51" spans="1:5" x14ac:dyDescent="0.25">
      <c r="A51" s="24">
        <v>43</v>
      </c>
      <c r="B51" s="64" t="s">
        <v>246</v>
      </c>
      <c r="C51" s="3"/>
      <c r="D51" s="3"/>
      <c r="E51" s="5"/>
    </row>
    <row r="52" spans="1:5" x14ac:dyDescent="0.25">
      <c r="A52" s="24">
        <v>44</v>
      </c>
      <c r="B52" s="64" t="s">
        <v>156</v>
      </c>
      <c r="C52" s="3"/>
      <c r="D52" s="3"/>
      <c r="E52" s="5"/>
    </row>
    <row r="53" spans="1:5" x14ac:dyDescent="0.25">
      <c r="A53" s="24">
        <v>45</v>
      </c>
      <c r="B53" s="64" t="s">
        <v>157</v>
      </c>
      <c r="C53" s="3"/>
      <c r="D53" s="3"/>
      <c r="E53" s="5"/>
    </row>
    <row r="54" spans="1:5" ht="30" x14ac:dyDescent="0.25">
      <c r="A54" s="24">
        <v>46</v>
      </c>
      <c r="B54" s="64" t="s">
        <v>158</v>
      </c>
      <c r="C54" s="3"/>
      <c r="D54" s="3"/>
      <c r="E54" s="5"/>
    </row>
    <row r="55" spans="1:5" x14ac:dyDescent="0.25">
      <c r="A55" s="24">
        <v>47</v>
      </c>
      <c r="B55" s="64" t="s">
        <v>247</v>
      </c>
      <c r="C55" s="3"/>
      <c r="D55" s="3"/>
      <c r="E55" s="5"/>
    </row>
    <row r="56" spans="1:5" ht="30" x14ac:dyDescent="0.25">
      <c r="A56" s="24">
        <v>48</v>
      </c>
      <c r="B56" s="66" t="s">
        <v>169</v>
      </c>
      <c r="C56" s="3"/>
      <c r="D56" s="3"/>
      <c r="E56" s="5"/>
    </row>
    <row r="57" spans="1:5" x14ac:dyDescent="0.25">
      <c r="A57" s="24">
        <v>49</v>
      </c>
      <c r="B57" s="66" t="s">
        <v>171</v>
      </c>
      <c r="C57" s="3"/>
      <c r="D57" s="3"/>
      <c r="E57" s="5"/>
    </row>
    <row r="58" spans="1:5" x14ac:dyDescent="0.25">
      <c r="A58" s="24">
        <v>50</v>
      </c>
      <c r="B58" s="66" t="s">
        <v>173</v>
      </c>
      <c r="C58" s="3"/>
      <c r="D58" s="3"/>
      <c r="E58" s="5"/>
    </row>
    <row r="59" spans="1:5" x14ac:dyDescent="0.25">
      <c r="A59" s="24">
        <v>51</v>
      </c>
      <c r="B59" s="43" t="s">
        <v>175</v>
      </c>
      <c r="C59" s="3"/>
      <c r="D59" s="3"/>
      <c r="E59" s="5"/>
    </row>
    <row r="60" spans="1:5" ht="45" x14ac:dyDescent="0.25">
      <c r="A60" s="24">
        <v>52</v>
      </c>
      <c r="B60" s="24" t="s">
        <v>248</v>
      </c>
      <c r="C60" s="3"/>
      <c r="D60" s="3"/>
      <c r="E60" s="5"/>
    </row>
    <row r="61" spans="1:5" x14ac:dyDescent="0.25">
      <c r="A61" s="24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0990C5DA-2D34-48D1-8065-F7C45CCB9305}"/>
    <hyperlink ref="E2" location="Zbiorczy!A1" display="Wróć do Zbiorczy" xr:uid="{6F13DEB7-4214-4CBE-809D-D0D1739B9DCE}"/>
  </hyperlink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5C27-F0BC-4A3E-89F0-8CD1A56AA9DF}">
  <dimension ref="A1:F69"/>
  <sheetViews>
    <sheetView workbookViewId="0">
      <selection activeCell="E2" sqref="E2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47.85546875" customWidth="1"/>
    <col min="4" max="4" width="21.28515625" bestFit="1" customWidth="1"/>
    <col min="5" max="5" width="62.28515625" customWidth="1"/>
    <col min="6" max="6" width="16" customWidth="1"/>
  </cols>
  <sheetData>
    <row r="1" spans="1:6" x14ac:dyDescent="0.25">
      <c r="B1" s="1" t="s">
        <v>0</v>
      </c>
      <c r="C1" s="1"/>
    </row>
    <row r="2" spans="1:6" ht="33" customHeight="1" x14ac:dyDescent="0.25">
      <c r="B2" s="2" t="s">
        <v>1</v>
      </c>
      <c r="C2" s="24" t="s">
        <v>384</v>
      </c>
      <c r="E2" s="81" t="s">
        <v>323</v>
      </c>
    </row>
    <row r="3" spans="1:6" x14ac:dyDescent="0.25">
      <c r="B3" s="2" t="s">
        <v>3</v>
      </c>
      <c r="C3" s="3" t="s">
        <v>385</v>
      </c>
    </row>
    <row r="4" spans="1:6" x14ac:dyDescent="0.25">
      <c r="B4" s="2" t="s">
        <v>5</v>
      </c>
      <c r="C4" s="4" t="s">
        <v>386</v>
      </c>
    </row>
    <row r="5" spans="1:6" x14ac:dyDescent="0.25">
      <c r="B5" s="2" t="s">
        <v>7</v>
      </c>
      <c r="C5" s="3">
        <v>733973363</v>
      </c>
    </row>
    <row r="6" spans="1:6" x14ac:dyDescent="0.25">
      <c r="B6" s="6"/>
      <c r="C6" s="6"/>
    </row>
    <row r="7" spans="1:6" x14ac:dyDescent="0.25">
      <c r="B7" s="7" t="s">
        <v>9</v>
      </c>
      <c r="C7" s="7"/>
    </row>
    <row r="8" spans="1:6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6" ht="45" x14ac:dyDescent="0.25">
      <c r="A9" s="3">
        <v>1</v>
      </c>
      <c r="B9" s="63" t="s">
        <v>15</v>
      </c>
      <c r="C9" s="3" t="s">
        <v>55</v>
      </c>
      <c r="D9" s="98">
        <v>200</v>
      </c>
      <c r="E9" s="24" t="s">
        <v>388</v>
      </c>
      <c r="F9" s="91"/>
    </row>
    <row r="10" spans="1:6" x14ac:dyDescent="0.25">
      <c r="A10" s="3">
        <v>2</v>
      </c>
      <c r="B10" s="63" t="s">
        <v>18</v>
      </c>
      <c r="C10" s="99"/>
      <c r="D10" s="3"/>
      <c r="E10" s="3"/>
      <c r="F10" s="91"/>
    </row>
    <row r="11" spans="1:6" x14ac:dyDescent="0.25">
      <c r="A11" s="3">
        <v>3</v>
      </c>
      <c r="B11" s="63" t="s">
        <v>19</v>
      </c>
      <c r="C11" s="99"/>
      <c r="D11" s="3"/>
      <c r="E11" s="3"/>
      <c r="F11" s="91"/>
    </row>
    <row r="12" spans="1:6" x14ac:dyDescent="0.25">
      <c r="A12" s="3">
        <v>4</v>
      </c>
      <c r="B12" s="63" t="s">
        <v>20</v>
      </c>
      <c r="C12" s="3" t="s">
        <v>55</v>
      </c>
      <c r="D12" s="98">
        <v>200</v>
      </c>
      <c r="E12" s="3" t="s">
        <v>389</v>
      </c>
      <c r="F12" s="91"/>
    </row>
    <row r="13" spans="1:6" x14ac:dyDescent="0.25">
      <c r="A13" s="3">
        <v>5</v>
      </c>
      <c r="B13" s="63" t="s">
        <v>21</v>
      </c>
      <c r="C13" s="99"/>
      <c r="D13" s="3"/>
      <c r="E13" s="3"/>
      <c r="F13" s="91"/>
    </row>
    <row r="14" spans="1:6" x14ac:dyDescent="0.25">
      <c r="A14" s="3">
        <v>6</v>
      </c>
      <c r="B14" s="63" t="s">
        <v>22</v>
      </c>
      <c r="C14" s="99"/>
      <c r="D14" s="3"/>
      <c r="E14" s="3"/>
      <c r="F14" s="91"/>
    </row>
    <row r="15" spans="1:6" x14ac:dyDescent="0.25">
      <c r="A15" s="3">
        <v>7</v>
      </c>
      <c r="B15" s="63" t="s">
        <v>23</v>
      </c>
      <c r="C15" s="99"/>
      <c r="D15" s="3"/>
      <c r="E15" s="3"/>
      <c r="F15" s="91"/>
    </row>
    <row r="16" spans="1:6" x14ac:dyDescent="0.25">
      <c r="A16" s="3">
        <v>8</v>
      </c>
      <c r="B16" s="63" t="s">
        <v>24</v>
      </c>
      <c r="C16" s="99"/>
      <c r="D16" s="3"/>
      <c r="E16" s="3"/>
      <c r="F16" s="91"/>
    </row>
    <row r="17" spans="1:6" x14ac:dyDescent="0.25">
      <c r="A17" s="3">
        <v>9</v>
      </c>
      <c r="B17" s="64" t="s">
        <v>25</v>
      </c>
      <c r="C17" s="3" t="s">
        <v>55</v>
      </c>
      <c r="D17" s="98">
        <v>200</v>
      </c>
      <c r="E17" s="3" t="s">
        <v>389</v>
      </c>
      <c r="F17" s="91"/>
    </row>
    <row r="18" spans="1:6" x14ac:dyDescent="0.25">
      <c r="A18" s="3">
        <v>10</v>
      </c>
      <c r="B18" s="64" t="s">
        <v>26</v>
      </c>
      <c r="C18" s="99"/>
      <c r="D18" s="3"/>
      <c r="E18" s="3"/>
      <c r="F18" s="91"/>
    </row>
    <row r="19" spans="1:6" x14ac:dyDescent="0.25">
      <c r="A19" s="3">
        <v>11</v>
      </c>
      <c r="B19" s="64" t="s">
        <v>27</v>
      </c>
      <c r="C19" s="99"/>
      <c r="D19" s="3"/>
      <c r="E19" s="3"/>
      <c r="F19" s="91"/>
    </row>
    <row r="20" spans="1:6" x14ac:dyDescent="0.25">
      <c r="A20" s="3">
        <v>12</v>
      </c>
      <c r="B20" s="64" t="s">
        <v>30</v>
      </c>
      <c r="C20" s="100"/>
      <c r="D20" s="3"/>
      <c r="E20" s="3"/>
      <c r="F20" s="91"/>
    </row>
    <row r="21" spans="1:6" ht="50.25" customHeight="1" x14ac:dyDescent="0.25">
      <c r="A21" s="3">
        <v>13</v>
      </c>
      <c r="B21" s="64" t="s">
        <v>31</v>
      </c>
      <c r="C21" s="24" t="s">
        <v>387</v>
      </c>
      <c r="D21" s="98">
        <v>1500</v>
      </c>
      <c r="E21" s="24" t="s">
        <v>390</v>
      </c>
      <c r="F21" s="91"/>
    </row>
    <row r="22" spans="1:6" x14ac:dyDescent="0.25">
      <c r="A22" s="3">
        <v>14</v>
      </c>
      <c r="B22" s="64" t="s">
        <v>35</v>
      </c>
      <c r="C22" s="99"/>
      <c r="D22" s="3"/>
      <c r="E22" s="3"/>
      <c r="F22" s="91"/>
    </row>
    <row r="23" spans="1:6" ht="45" x14ac:dyDescent="0.25">
      <c r="A23" s="3">
        <v>15</v>
      </c>
      <c r="B23" s="64" t="s">
        <v>36</v>
      </c>
      <c r="C23" s="5" t="s">
        <v>89</v>
      </c>
      <c r="D23" s="98">
        <v>250</v>
      </c>
      <c r="E23" s="24" t="s">
        <v>391</v>
      </c>
      <c r="F23" s="91"/>
    </row>
    <row r="24" spans="1:6" x14ac:dyDescent="0.25">
      <c r="A24" s="3">
        <v>16</v>
      </c>
      <c r="B24" s="64" t="s">
        <v>37</v>
      </c>
      <c r="C24" s="99"/>
      <c r="D24" s="3"/>
      <c r="E24" s="3"/>
      <c r="F24" s="91"/>
    </row>
    <row r="25" spans="1:6" x14ac:dyDescent="0.25">
      <c r="A25" s="3">
        <v>17</v>
      </c>
      <c r="B25" s="64" t="s">
        <v>39</v>
      </c>
      <c r="C25" s="99"/>
      <c r="D25" s="3"/>
      <c r="E25" s="3"/>
      <c r="F25" s="91"/>
    </row>
    <row r="26" spans="1:6" x14ac:dyDescent="0.25">
      <c r="A26" s="3">
        <v>18</v>
      </c>
      <c r="B26" s="64" t="s">
        <v>79</v>
      </c>
      <c r="C26" s="99"/>
      <c r="D26" s="3"/>
      <c r="E26" s="3"/>
      <c r="F26" s="91"/>
    </row>
    <row r="27" spans="1:6" x14ac:dyDescent="0.25">
      <c r="A27" s="3">
        <v>19</v>
      </c>
      <c r="B27" s="64" t="s">
        <v>233</v>
      </c>
      <c r="C27" s="99"/>
      <c r="D27" s="3"/>
      <c r="E27" s="3"/>
      <c r="F27" s="91"/>
    </row>
    <row r="28" spans="1:6" x14ac:dyDescent="0.25">
      <c r="A28" s="3">
        <v>20</v>
      </c>
      <c r="B28" s="64" t="s">
        <v>234</v>
      </c>
      <c r="C28" s="99"/>
      <c r="D28" s="3"/>
      <c r="E28" s="3"/>
      <c r="F28" s="91"/>
    </row>
    <row r="29" spans="1:6" x14ac:dyDescent="0.25">
      <c r="A29" s="3">
        <v>21</v>
      </c>
      <c r="B29" s="64" t="s">
        <v>235</v>
      </c>
      <c r="C29" s="99"/>
      <c r="D29" s="3"/>
      <c r="E29" s="3"/>
      <c r="F29" s="91"/>
    </row>
    <row r="30" spans="1:6" x14ac:dyDescent="0.25">
      <c r="A30" s="3">
        <v>22</v>
      </c>
      <c r="B30" s="64" t="s">
        <v>44</v>
      </c>
      <c r="C30" s="99"/>
      <c r="D30" s="3"/>
      <c r="E30" s="3"/>
      <c r="F30" s="91"/>
    </row>
    <row r="31" spans="1:6" x14ac:dyDescent="0.25">
      <c r="A31" s="3">
        <v>23</v>
      </c>
      <c r="B31" s="3" t="s">
        <v>47</v>
      </c>
      <c r="C31" s="99"/>
      <c r="D31" s="3"/>
      <c r="E31" s="3"/>
      <c r="F31" s="91"/>
    </row>
    <row r="32" spans="1:6" ht="60" x14ac:dyDescent="0.25">
      <c r="A32" s="3">
        <v>24</v>
      </c>
      <c r="B32" s="64" t="s">
        <v>236</v>
      </c>
      <c r="C32" s="3"/>
      <c r="D32" s="3"/>
      <c r="E32" s="3"/>
      <c r="F32" s="91"/>
    </row>
    <row r="33" spans="1:6" ht="30" x14ac:dyDescent="0.25">
      <c r="A33" s="3">
        <v>25</v>
      </c>
      <c r="B33" s="64" t="s">
        <v>237</v>
      </c>
      <c r="C33" s="99"/>
      <c r="D33" s="3"/>
      <c r="E33" s="3"/>
      <c r="F33" s="91"/>
    </row>
    <row r="34" spans="1:6" x14ac:dyDescent="0.25">
      <c r="A34" s="3">
        <v>26</v>
      </c>
      <c r="B34" s="64" t="s">
        <v>238</v>
      </c>
      <c r="C34" s="100"/>
      <c r="D34" s="3"/>
      <c r="E34" s="3"/>
      <c r="F34" s="91"/>
    </row>
    <row r="35" spans="1:6" x14ac:dyDescent="0.25">
      <c r="A35" s="3">
        <v>27</v>
      </c>
      <c r="B35" s="64" t="s">
        <v>239</v>
      </c>
      <c r="C35" s="99"/>
      <c r="D35" s="3"/>
      <c r="E35" s="3"/>
      <c r="F35" s="91"/>
    </row>
    <row r="36" spans="1:6" x14ac:dyDescent="0.25">
      <c r="A36" s="3">
        <v>28</v>
      </c>
      <c r="B36" s="64" t="s">
        <v>240</v>
      </c>
      <c r="C36" s="99"/>
      <c r="D36" s="3"/>
      <c r="E36" s="3"/>
      <c r="F36" s="91"/>
    </row>
    <row r="37" spans="1:6" ht="30" x14ac:dyDescent="0.25">
      <c r="A37" s="3">
        <v>29</v>
      </c>
      <c r="B37" s="64" t="s">
        <v>241</v>
      </c>
      <c r="C37" s="99"/>
      <c r="D37" s="3"/>
      <c r="E37" s="3"/>
      <c r="F37" s="91"/>
    </row>
    <row r="38" spans="1:6" ht="30" x14ac:dyDescent="0.25">
      <c r="A38" s="3">
        <v>30</v>
      </c>
      <c r="B38" s="64" t="s">
        <v>242</v>
      </c>
      <c r="C38" s="99"/>
      <c r="D38" s="3"/>
      <c r="E38" s="3"/>
      <c r="F38" s="91"/>
    </row>
    <row r="39" spans="1:6" x14ac:dyDescent="0.25">
      <c r="A39" s="3">
        <v>31</v>
      </c>
      <c r="B39" s="64" t="s">
        <v>243</v>
      </c>
      <c r="C39" s="99"/>
      <c r="D39" s="3"/>
      <c r="E39" s="3"/>
      <c r="F39" s="91"/>
    </row>
    <row r="40" spans="1:6" x14ac:dyDescent="0.25">
      <c r="A40" s="3">
        <v>32</v>
      </c>
      <c r="B40" s="65" t="s">
        <v>91</v>
      </c>
      <c r="C40" s="99"/>
      <c r="D40" s="3"/>
      <c r="E40" s="3"/>
      <c r="F40" s="91"/>
    </row>
    <row r="41" spans="1:6" ht="45" x14ac:dyDescent="0.25">
      <c r="A41" s="3">
        <v>33</v>
      </c>
      <c r="B41" s="65" t="s">
        <v>92</v>
      </c>
      <c r="C41" s="5" t="s">
        <v>89</v>
      </c>
      <c r="D41" s="98">
        <v>250</v>
      </c>
      <c r="E41" s="24" t="s">
        <v>391</v>
      </c>
      <c r="F41" s="91"/>
    </row>
    <row r="42" spans="1:6" x14ac:dyDescent="0.25">
      <c r="A42" s="3">
        <v>34</v>
      </c>
      <c r="B42" s="65" t="s">
        <v>93</v>
      </c>
      <c r="C42" s="99"/>
      <c r="D42" s="3"/>
      <c r="E42" s="3"/>
      <c r="F42" s="91"/>
    </row>
    <row r="43" spans="1:6" ht="45" x14ac:dyDescent="0.25">
      <c r="A43" s="3">
        <v>35</v>
      </c>
      <c r="B43" s="65" t="s">
        <v>94</v>
      </c>
      <c r="C43" s="5" t="s">
        <v>89</v>
      </c>
      <c r="D43" s="98">
        <v>250</v>
      </c>
      <c r="E43" s="24" t="s">
        <v>391</v>
      </c>
      <c r="F43" s="91"/>
    </row>
    <row r="44" spans="1:6" x14ac:dyDescent="0.25">
      <c r="A44" s="3">
        <v>36</v>
      </c>
      <c r="B44" s="65" t="s">
        <v>95</v>
      </c>
      <c r="C44" s="99"/>
      <c r="D44" s="3"/>
      <c r="E44" s="3"/>
      <c r="F44" s="91"/>
    </row>
    <row r="45" spans="1:6" ht="45" x14ac:dyDescent="0.25">
      <c r="A45" s="3">
        <v>37</v>
      </c>
      <c r="B45" s="3" t="s">
        <v>96</v>
      </c>
      <c r="C45" s="5" t="s">
        <v>89</v>
      </c>
      <c r="D45" s="98">
        <v>250</v>
      </c>
      <c r="E45" s="24" t="s">
        <v>391</v>
      </c>
      <c r="F45" s="91"/>
    </row>
    <row r="46" spans="1:6" ht="45" x14ac:dyDescent="0.25">
      <c r="A46" s="3">
        <v>38</v>
      </c>
      <c r="B46" s="65" t="s">
        <v>97</v>
      </c>
      <c r="C46" s="5" t="s">
        <v>89</v>
      </c>
      <c r="D46" s="98">
        <v>250</v>
      </c>
      <c r="E46" s="24" t="s">
        <v>391</v>
      </c>
      <c r="F46" s="91"/>
    </row>
    <row r="47" spans="1:6" ht="30" x14ac:dyDescent="0.25">
      <c r="A47" s="3">
        <v>39</v>
      </c>
      <c r="B47" s="64" t="s">
        <v>244</v>
      </c>
      <c r="C47" s="99"/>
      <c r="D47" s="3"/>
      <c r="E47" s="3"/>
      <c r="F47" s="91"/>
    </row>
    <row r="48" spans="1:6" x14ac:dyDescent="0.25">
      <c r="A48" s="3">
        <v>40</v>
      </c>
      <c r="B48" s="64" t="s">
        <v>148</v>
      </c>
      <c r="C48" s="99"/>
      <c r="D48" s="3"/>
      <c r="E48" s="3"/>
      <c r="F48" s="91"/>
    </row>
    <row r="49" spans="1:6" x14ac:dyDescent="0.25">
      <c r="A49" s="3">
        <v>41</v>
      </c>
      <c r="B49" s="64" t="s">
        <v>149</v>
      </c>
      <c r="C49" s="99"/>
      <c r="D49" s="3"/>
      <c r="E49" s="3"/>
      <c r="F49" s="91"/>
    </row>
    <row r="50" spans="1:6" x14ac:dyDescent="0.25">
      <c r="A50" s="3">
        <v>42</v>
      </c>
      <c r="B50" s="64" t="s">
        <v>245</v>
      </c>
      <c r="C50" s="99"/>
      <c r="D50" s="3"/>
      <c r="E50" s="3"/>
      <c r="F50" s="91"/>
    </row>
    <row r="51" spans="1:6" x14ac:dyDescent="0.25">
      <c r="A51" s="3">
        <v>43</v>
      </c>
      <c r="B51" s="64" t="s">
        <v>246</v>
      </c>
      <c r="C51" s="99"/>
      <c r="D51" s="3"/>
      <c r="E51" s="3"/>
      <c r="F51" s="91"/>
    </row>
    <row r="52" spans="1:6" x14ac:dyDescent="0.25">
      <c r="A52" s="3">
        <v>44</v>
      </c>
      <c r="B52" s="64" t="s">
        <v>156</v>
      </c>
      <c r="C52" s="99"/>
      <c r="D52" s="3"/>
      <c r="E52" s="3"/>
      <c r="F52" s="91"/>
    </row>
    <row r="53" spans="1:6" x14ac:dyDescent="0.25">
      <c r="A53" s="3">
        <v>45</v>
      </c>
      <c r="B53" s="64" t="s">
        <v>157</v>
      </c>
      <c r="C53" s="99"/>
      <c r="D53" s="3"/>
      <c r="E53" s="3"/>
      <c r="F53" s="91"/>
    </row>
    <row r="54" spans="1:6" ht="30" x14ac:dyDescent="0.25">
      <c r="A54" s="3">
        <v>46</v>
      </c>
      <c r="B54" s="64" t="s">
        <v>158</v>
      </c>
      <c r="C54" s="99"/>
      <c r="D54" s="3"/>
      <c r="E54" s="3"/>
      <c r="F54" s="91"/>
    </row>
    <row r="55" spans="1:6" x14ac:dyDescent="0.25">
      <c r="A55" s="3">
        <v>47</v>
      </c>
      <c r="B55" s="64" t="s">
        <v>247</v>
      </c>
      <c r="C55" s="99"/>
      <c r="D55" s="3"/>
      <c r="E55" s="3"/>
      <c r="F55" s="91"/>
    </row>
    <row r="56" spans="1:6" ht="30" x14ac:dyDescent="0.25">
      <c r="A56" s="3">
        <v>48</v>
      </c>
      <c r="B56" s="66" t="s">
        <v>169</v>
      </c>
      <c r="C56" s="99"/>
      <c r="D56" s="3"/>
      <c r="E56" s="3"/>
      <c r="F56" s="91"/>
    </row>
    <row r="57" spans="1:6" x14ac:dyDescent="0.25">
      <c r="A57" s="3">
        <v>49</v>
      </c>
      <c r="B57" s="66" t="s">
        <v>171</v>
      </c>
      <c r="C57" s="99"/>
      <c r="D57" s="3"/>
      <c r="E57" s="3"/>
      <c r="F57" s="91"/>
    </row>
    <row r="58" spans="1:6" x14ac:dyDescent="0.25">
      <c r="A58" s="3">
        <v>50</v>
      </c>
      <c r="B58" s="66" t="s">
        <v>173</v>
      </c>
      <c r="C58" s="99"/>
      <c r="D58" s="3"/>
      <c r="E58" s="3"/>
      <c r="F58" s="91"/>
    </row>
    <row r="59" spans="1:6" x14ac:dyDescent="0.25">
      <c r="A59" s="3">
        <v>51</v>
      </c>
      <c r="B59" s="35" t="s">
        <v>175</v>
      </c>
      <c r="C59" s="99"/>
      <c r="D59" s="3"/>
      <c r="E59" s="3"/>
      <c r="F59" s="91"/>
    </row>
    <row r="60" spans="1:6" ht="45" x14ac:dyDescent="0.25">
      <c r="A60" s="3">
        <v>52</v>
      </c>
      <c r="B60" s="24" t="s">
        <v>248</v>
      </c>
      <c r="C60" s="5" t="s">
        <v>89</v>
      </c>
      <c r="D60" s="98">
        <v>250</v>
      </c>
      <c r="E60" s="24" t="s">
        <v>391</v>
      </c>
      <c r="F60" s="91"/>
    </row>
    <row r="61" spans="1:6" x14ac:dyDescent="0.25">
      <c r="A61" s="3">
        <v>53</v>
      </c>
      <c r="B61" s="66" t="s">
        <v>232</v>
      </c>
      <c r="C61" s="96"/>
      <c r="D61" s="97"/>
      <c r="E61" s="97"/>
      <c r="F61" s="91"/>
    </row>
    <row r="62" spans="1:6" x14ac:dyDescent="0.25">
      <c r="A62" s="3">
        <v>54</v>
      </c>
      <c r="B62" s="66" t="s">
        <v>333</v>
      </c>
      <c r="C62" s="94"/>
      <c r="D62" s="95"/>
      <c r="E62" s="95"/>
      <c r="F62" s="91"/>
    </row>
    <row r="63" spans="1:6" x14ac:dyDescent="0.25">
      <c r="A63" s="3">
        <v>55</v>
      </c>
      <c r="B63" s="66" t="s">
        <v>366</v>
      </c>
      <c r="C63" s="3"/>
      <c r="D63" s="28"/>
      <c r="E63" s="24"/>
    </row>
    <row r="64" spans="1:6" x14ac:dyDescent="0.25">
      <c r="A64" s="3">
        <v>56</v>
      </c>
      <c r="B64" s="66" t="s">
        <v>369</v>
      </c>
      <c r="C64" s="3"/>
      <c r="D64" s="3"/>
      <c r="E64" s="24"/>
    </row>
    <row r="65" spans="1:5" x14ac:dyDescent="0.25">
      <c r="A65" s="3">
        <v>57</v>
      </c>
      <c r="B65" s="66" t="s">
        <v>372</v>
      </c>
      <c r="C65" s="3"/>
      <c r="D65" s="28"/>
      <c r="E65" s="24"/>
    </row>
    <row r="66" spans="1:5" x14ac:dyDescent="0.25">
      <c r="A66" s="3">
        <v>58</v>
      </c>
      <c r="B66" s="3" t="s">
        <v>373</v>
      </c>
      <c r="C66" s="3"/>
      <c r="D66" s="28"/>
      <c r="E66" s="24"/>
    </row>
    <row r="67" spans="1:5" x14ac:dyDescent="0.25">
      <c r="A67" s="3">
        <v>59</v>
      </c>
      <c r="B67" s="3" t="s">
        <v>374</v>
      </c>
      <c r="C67" s="3"/>
      <c r="D67" s="28"/>
      <c r="E67" s="24"/>
    </row>
    <row r="68" spans="1:5" x14ac:dyDescent="0.25">
      <c r="A68" s="3">
        <v>60</v>
      </c>
      <c r="B68" s="3" t="s">
        <v>370</v>
      </c>
      <c r="C68" s="3"/>
      <c r="D68" s="28"/>
      <c r="E68" s="24"/>
    </row>
    <row r="69" spans="1:5" ht="30" customHeight="1" x14ac:dyDescent="0.25">
      <c r="A69" s="3">
        <v>61</v>
      </c>
      <c r="B69" s="3" t="s">
        <v>371</v>
      </c>
      <c r="C69" s="3"/>
      <c r="D69" s="28"/>
      <c r="E69" s="24"/>
    </row>
  </sheetData>
  <hyperlinks>
    <hyperlink ref="E2" location="Zbiorczy!A1" display="Wróć do Zbiorczy" xr:uid="{DCFB9272-AD1B-49F1-8BA8-4869DB27A8EA}"/>
    <hyperlink ref="C4" r:id="rId1" display="ciskozieglowy@gmail.com " xr:uid="{26006135-2642-4D08-82FC-A12EBFFE790D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761E-3E9C-4659-8E79-2EA5512009D9}">
  <dimension ref="A1:E69"/>
  <sheetViews>
    <sheetView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45.57031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131</v>
      </c>
      <c r="E2" s="81" t="s">
        <v>323</v>
      </c>
    </row>
    <row r="3" spans="1:5" x14ac:dyDescent="0.25">
      <c r="B3" s="2" t="s">
        <v>3</v>
      </c>
      <c r="C3" s="3" t="s">
        <v>328</v>
      </c>
    </row>
    <row r="4" spans="1:5" x14ac:dyDescent="0.25">
      <c r="B4" s="2" t="s">
        <v>5</v>
      </c>
      <c r="C4" s="4" t="s">
        <v>132</v>
      </c>
    </row>
    <row r="5" spans="1:5" x14ac:dyDescent="0.25">
      <c r="B5" s="2" t="s">
        <v>7</v>
      </c>
      <c r="C5" s="3">
        <v>322154637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/>
      <c r="D9" s="3"/>
      <c r="E9" s="3"/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28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28"/>
      <c r="E15" s="3"/>
    </row>
    <row r="16" spans="1:5" x14ac:dyDescent="0.25">
      <c r="A16" s="3">
        <v>8</v>
      </c>
      <c r="B16" s="63" t="s">
        <v>24</v>
      </c>
      <c r="C16" s="3"/>
      <c r="D16" s="3"/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/>
      <c r="D19" s="3"/>
      <c r="E19" s="3"/>
    </row>
    <row r="20" spans="1:5" x14ac:dyDescent="0.25">
      <c r="A20" s="3">
        <v>12</v>
      </c>
      <c r="B20" s="64" t="s">
        <v>30</v>
      </c>
      <c r="C20" s="3" t="s">
        <v>133</v>
      </c>
      <c r="D20" s="3" t="s">
        <v>134</v>
      </c>
      <c r="E20" s="3" t="s">
        <v>135</v>
      </c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/>
      <c r="D23" s="3"/>
      <c r="E23" s="3"/>
    </row>
    <row r="24" spans="1:5" x14ac:dyDescent="0.25">
      <c r="A24" s="3">
        <v>16</v>
      </c>
      <c r="B24" s="64" t="s">
        <v>37</v>
      </c>
      <c r="C24" s="3"/>
      <c r="D24" s="28"/>
      <c r="E24" s="3"/>
    </row>
    <row r="25" spans="1:5" x14ac:dyDescent="0.25">
      <c r="A25" s="3">
        <v>17</v>
      </c>
      <c r="B25" s="64" t="s">
        <v>39</v>
      </c>
      <c r="C25" s="3"/>
      <c r="D25" s="28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92A5ED57-2A4B-4A00-B4F2-537CCCC578E4}"/>
    <hyperlink ref="E2" location="Zbiorczy!A1" display="Wróć do Zbiorczy" xr:uid="{3946041A-BD5B-42E3-91D5-DF2CDB73B544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347DF-4B2E-4502-A3F1-6D663481B8E1}">
  <dimension ref="A1:E69"/>
  <sheetViews>
    <sheetView topLeftCell="A46" zoomScaleNormal="100" workbookViewId="0">
      <selection activeCell="C70" sqref="C70"/>
    </sheetView>
  </sheetViews>
  <sheetFormatPr defaultColWidth="8.7109375" defaultRowHeight="15" x14ac:dyDescent="0.25"/>
  <cols>
    <col min="1" max="1" width="3.5703125" style="32" customWidth="1"/>
    <col min="2" max="2" width="50.28515625" style="32" customWidth="1"/>
    <col min="3" max="3" width="43.85546875" style="32" bestFit="1" customWidth="1"/>
    <col min="4" max="4" width="23.42578125" style="32" customWidth="1"/>
    <col min="5" max="5" width="61.5703125" style="32" customWidth="1"/>
    <col min="6" max="6" width="16" style="32" customWidth="1"/>
    <col min="7" max="16384" width="8.7109375" style="32"/>
  </cols>
  <sheetData>
    <row r="1" spans="1:5" x14ac:dyDescent="0.25">
      <c r="B1" s="33" t="s">
        <v>0</v>
      </c>
      <c r="C1" s="33"/>
    </row>
    <row r="2" spans="1:5" x14ac:dyDescent="0.25">
      <c r="B2" s="34" t="s">
        <v>1</v>
      </c>
      <c r="C2" s="35" t="s">
        <v>277</v>
      </c>
      <c r="E2" s="81" t="s">
        <v>323</v>
      </c>
    </row>
    <row r="3" spans="1:5" x14ac:dyDescent="0.25">
      <c r="B3" s="34" t="s">
        <v>3</v>
      </c>
      <c r="C3" s="35" t="s">
        <v>136</v>
      </c>
    </row>
    <row r="4" spans="1:5" x14ac:dyDescent="0.25">
      <c r="B4" s="34" t="s">
        <v>5</v>
      </c>
      <c r="C4" s="35" t="s">
        <v>137</v>
      </c>
    </row>
    <row r="5" spans="1:5" x14ac:dyDescent="0.25">
      <c r="B5" s="34" t="s">
        <v>7</v>
      </c>
      <c r="C5" s="35" t="s">
        <v>138</v>
      </c>
    </row>
    <row r="6" spans="1:5" x14ac:dyDescent="0.25">
      <c r="B6" s="36"/>
      <c r="C6" s="36"/>
    </row>
    <row r="7" spans="1:5" x14ac:dyDescent="0.25">
      <c r="B7" s="37" t="s">
        <v>9</v>
      </c>
      <c r="C7" s="37"/>
    </row>
    <row r="8" spans="1:5" ht="39.75" customHeight="1" x14ac:dyDescent="0.25">
      <c r="A8" s="38" t="s">
        <v>10</v>
      </c>
      <c r="B8" s="39" t="s">
        <v>11</v>
      </c>
      <c r="C8" s="39" t="s">
        <v>12</v>
      </c>
      <c r="D8" s="38" t="s">
        <v>13</v>
      </c>
      <c r="E8" s="38" t="s">
        <v>14</v>
      </c>
    </row>
    <row r="9" spans="1:5" ht="30" x14ac:dyDescent="0.25">
      <c r="A9" s="35">
        <v>1</v>
      </c>
      <c r="B9" s="40" t="s">
        <v>15</v>
      </c>
      <c r="C9" s="35" t="s">
        <v>139</v>
      </c>
      <c r="D9" s="35">
        <v>0</v>
      </c>
      <c r="E9" s="43" t="s">
        <v>229</v>
      </c>
    </row>
    <row r="10" spans="1:5" x14ac:dyDescent="0.25">
      <c r="A10" s="35">
        <v>2</v>
      </c>
      <c r="B10" s="40" t="s">
        <v>18</v>
      </c>
      <c r="C10" s="35"/>
      <c r="D10" s="35"/>
      <c r="E10" s="43"/>
    </row>
    <row r="11" spans="1:5" x14ac:dyDescent="0.25">
      <c r="A11" s="35">
        <v>3</v>
      </c>
      <c r="B11" s="40" t="s">
        <v>19</v>
      </c>
      <c r="C11" s="35"/>
      <c r="D11" s="35"/>
      <c r="E11" s="43"/>
    </row>
    <row r="12" spans="1:5" ht="30" x14ac:dyDescent="0.25">
      <c r="A12" s="35">
        <v>4</v>
      </c>
      <c r="B12" s="40" t="s">
        <v>20</v>
      </c>
      <c r="C12" s="35" t="s">
        <v>139</v>
      </c>
      <c r="D12" s="35">
        <v>0</v>
      </c>
      <c r="E12" s="43" t="s">
        <v>229</v>
      </c>
    </row>
    <row r="13" spans="1:5" x14ac:dyDescent="0.25">
      <c r="A13" s="35">
        <v>5</v>
      </c>
      <c r="B13" s="40" t="s">
        <v>21</v>
      </c>
      <c r="C13" s="35"/>
      <c r="D13" s="35"/>
      <c r="E13" s="43"/>
    </row>
    <row r="14" spans="1:5" x14ac:dyDescent="0.25">
      <c r="A14" s="35">
        <v>6</v>
      </c>
      <c r="B14" s="40" t="s">
        <v>22</v>
      </c>
      <c r="C14" s="35"/>
      <c r="D14" s="35"/>
      <c r="E14" s="43"/>
    </row>
    <row r="15" spans="1:5" ht="30" x14ac:dyDescent="0.25">
      <c r="A15" s="35">
        <v>7</v>
      </c>
      <c r="B15" s="40" t="s">
        <v>23</v>
      </c>
      <c r="C15" s="35" t="s">
        <v>139</v>
      </c>
      <c r="D15" s="35">
        <v>0</v>
      </c>
      <c r="E15" s="43" t="s">
        <v>229</v>
      </c>
    </row>
    <row r="16" spans="1:5" x14ac:dyDescent="0.25">
      <c r="A16" s="35">
        <v>8</v>
      </c>
      <c r="B16" s="40" t="s">
        <v>24</v>
      </c>
      <c r="C16" s="35"/>
      <c r="D16" s="35"/>
      <c r="E16" s="43"/>
    </row>
    <row r="17" spans="1:5" ht="30" x14ac:dyDescent="0.25">
      <c r="A17" s="35">
        <v>9</v>
      </c>
      <c r="B17" s="41" t="s">
        <v>25</v>
      </c>
      <c r="C17" s="35" t="s">
        <v>102</v>
      </c>
      <c r="D17" s="35">
        <v>0</v>
      </c>
      <c r="E17" s="43" t="s">
        <v>230</v>
      </c>
    </row>
    <row r="18" spans="1:5" ht="30" x14ac:dyDescent="0.25">
      <c r="A18" s="35">
        <v>10</v>
      </c>
      <c r="B18" s="41" t="s">
        <v>26</v>
      </c>
      <c r="C18" s="35" t="s">
        <v>139</v>
      </c>
      <c r="D18" s="35">
        <v>0</v>
      </c>
      <c r="E18" s="43" t="s">
        <v>229</v>
      </c>
    </row>
    <row r="19" spans="1:5" ht="30" x14ac:dyDescent="0.25">
      <c r="A19" s="35">
        <v>11</v>
      </c>
      <c r="B19" s="41" t="s">
        <v>27</v>
      </c>
      <c r="C19" s="42" t="s">
        <v>139</v>
      </c>
      <c r="D19" s="42">
        <v>0</v>
      </c>
      <c r="E19" s="84" t="s">
        <v>230</v>
      </c>
    </row>
    <row r="20" spans="1:5" x14ac:dyDescent="0.25">
      <c r="A20" s="35">
        <v>12</v>
      </c>
      <c r="B20" s="41" t="s">
        <v>30</v>
      </c>
      <c r="C20" s="42"/>
      <c r="D20" s="42"/>
      <c r="E20" s="84"/>
    </row>
    <row r="21" spans="1:5" x14ac:dyDescent="0.25">
      <c r="A21" s="35">
        <v>13</v>
      </c>
      <c r="B21" s="41" t="s">
        <v>31</v>
      </c>
      <c r="C21" s="42" t="s">
        <v>102</v>
      </c>
      <c r="D21" s="42">
        <v>0</v>
      </c>
      <c r="E21" s="84" t="s">
        <v>231</v>
      </c>
    </row>
    <row r="22" spans="1:5" x14ac:dyDescent="0.25">
      <c r="A22" s="35">
        <v>14</v>
      </c>
      <c r="B22" s="41" t="s">
        <v>35</v>
      </c>
      <c r="C22" s="42"/>
      <c r="D22" s="42"/>
      <c r="E22" s="84"/>
    </row>
    <row r="23" spans="1:5" x14ac:dyDescent="0.25">
      <c r="A23" s="35">
        <v>15</v>
      </c>
      <c r="B23" s="41" t="s">
        <v>36</v>
      </c>
      <c r="C23" s="42"/>
      <c r="D23" s="42"/>
      <c r="E23" s="84"/>
    </row>
    <row r="24" spans="1:5" x14ac:dyDescent="0.25">
      <c r="A24" s="35">
        <v>16</v>
      </c>
      <c r="B24" s="41" t="s">
        <v>37</v>
      </c>
      <c r="C24" s="42"/>
      <c r="D24" s="42"/>
      <c r="E24" s="84"/>
    </row>
    <row r="25" spans="1:5" x14ac:dyDescent="0.25">
      <c r="A25" s="35">
        <v>17</v>
      </c>
      <c r="B25" s="41" t="s">
        <v>39</v>
      </c>
      <c r="C25" s="42"/>
      <c r="D25" s="42"/>
      <c r="E25" s="84"/>
    </row>
    <row r="26" spans="1:5" x14ac:dyDescent="0.25">
      <c r="A26" s="3">
        <v>18</v>
      </c>
      <c r="B26" s="64" t="s">
        <v>79</v>
      </c>
      <c r="C26" s="3"/>
      <c r="D26" s="3"/>
      <c r="E26" s="24"/>
    </row>
    <row r="27" spans="1:5" x14ac:dyDescent="0.25">
      <c r="A27" s="3">
        <v>19</v>
      </c>
      <c r="B27" s="64" t="s">
        <v>233</v>
      </c>
      <c r="C27" s="3"/>
      <c r="D27" s="3"/>
      <c r="E27" s="24"/>
    </row>
    <row r="28" spans="1:5" x14ac:dyDescent="0.25">
      <c r="A28" s="3">
        <v>20</v>
      </c>
      <c r="B28" s="64" t="s">
        <v>234</v>
      </c>
      <c r="C28" s="3"/>
      <c r="D28" s="3"/>
      <c r="E28" s="24"/>
    </row>
    <row r="29" spans="1:5" x14ac:dyDescent="0.25">
      <c r="A29" s="3">
        <v>21</v>
      </c>
      <c r="B29" s="64" t="s">
        <v>235</v>
      </c>
      <c r="C29" s="3"/>
      <c r="D29" s="3"/>
      <c r="E29" s="24"/>
    </row>
    <row r="30" spans="1:5" x14ac:dyDescent="0.25">
      <c r="A30" s="3">
        <v>22</v>
      </c>
      <c r="B30" s="64" t="s">
        <v>44</v>
      </c>
      <c r="C30" s="3"/>
      <c r="D30" s="3"/>
      <c r="E30" s="24"/>
    </row>
    <row r="31" spans="1:5" x14ac:dyDescent="0.25">
      <c r="A31" s="3">
        <v>23</v>
      </c>
      <c r="B31" s="3" t="s">
        <v>47</v>
      </c>
      <c r="C31" s="3"/>
      <c r="D31" s="3"/>
      <c r="E31" s="24"/>
    </row>
    <row r="32" spans="1:5" ht="60" x14ac:dyDescent="0.25">
      <c r="A32" s="3">
        <v>24</v>
      </c>
      <c r="B32" s="64" t="s">
        <v>236</v>
      </c>
      <c r="C32" s="3"/>
      <c r="D32" s="3"/>
      <c r="E32" s="24"/>
    </row>
    <row r="33" spans="1:5" ht="30" x14ac:dyDescent="0.25">
      <c r="A33" s="3">
        <v>25</v>
      </c>
      <c r="B33" s="64" t="s">
        <v>237</v>
      </c>
      <c r="C33" s="3"/>
      <c r="D33" s="3"/>
      <c r="E33" s="24"/>
    </row>
    <row r="34" spans="1:5" x14ac:dyDescent="0.25">
      <c r="A34" s="3">
        <v>26</v>
      </c>
      <c r="B34" s="64" t="s">
        <v>238</v>
      </c>
      <c r="C34" s="3"/>
      <c r="D34" s="3"/>
      <c r="E34" s="24"/>
    </row>
    <row r="35" spans="1:5" x14ac:dyDescent="0.25">
      <c r="A35" s="3">
        <v>27</v>
      </c>
      <c r="B35" s="64" t="s">
        <v>239</v>
      </c>
      <c r="C35" s="3"/>
      <c r="D35" s="3"/>
      <c r="E35" s="24"/>
    </row>
    <row r="36" spans="1:5" x14ac:dyDescent="0.25">
      <c r="A36" s="3">
        <v>28</v>
      </c>
      <c r="B36" s="64" t="s">
        <v>240</v>
      </c>
      <c r="C36" s="3"/>
      <c r="D36" s="3"/>
      <c r="E36" s="24"/>
    </row>
    <row r="37" spans="1:5" ht="30" x14ac:dyDescent="0.25">
      <c r="A37" s="3">
        <v>29</v>
      </c>
      <c r="B37" s="64" t="s">
        <v>241</v>
      </c>
      <c r="C37" s="3"/>
      <c r="D37" s="3"/>
      <c r="E37" s="24"/>
    </row>
    <row r="38" spans="1:5" ht="30" x14ac:dyDescent="0.25">
      <c r="A38" s="3">
        <v>30</v>
      </c>
      <c r="B38" s="64" t="s">
        <v>242</v>
      </c>
      <c r="C38" s="3"/>
      <c r="D38" s="3"/>
      <c r="E38" s="24"/>
    </row>
    <row r="39" spans="1:5" x14ac:dyDescent="0.25">
      <c r="A39" s="3">
        <v>31</v>
      </c>
      <c r="B39" s="64" t="s">
        <v>243</v>
      </c>
      <c r="C39" s="3"/>
      <c r="D39" s="3"/>
      <c r="E39" s="24"/>
    </row>
    <row r="40" spans="1:5" x14ac:dyDescent="0.25">
      <c r="A40" s="3">
        <v>32</v>
      </c>
      <c r="B40" s="65" t="s">
        <v>91</v>
      </c>
      <c r="C40" s="3"/>
      <c r="D40" s="3"/>
      <c r="E40" s="24"/>
    </row>
    <row r="41" spans="1:5" x14ac:dyDescent="0.25">
      <c r="A41" s="3">
        <v>33</v>
      </c>
      <c r="B41" s="65" t="s">
        <v>92</v>
      </c>
      <c r="C41" s="3"/>
      <c r="D41" s="3"/>
      <c r="E41" s="24"/>
    </row>
    <row r="42" spans="1:5" x14ac:dyDescent="0.25">
      <c r="A42" s="3">
        <v>34</v>
      </c>
      <c r="B42" s="65" t="s">
        <v>93</v>
      </c>
      <c r="C42" s="3"/>
      <c r="D42" s="3"/>
      <c r="E42" s="24"/>
    </row>
    <row r="43" spans="1:5" x14ac:dyDescent="0.25">
      <c r="A43" s="3">
        <v>35</v>
      </c>
      <c r="B43" s="65" t="s">
        <v>94</v>
      </c>
      <c r="C43" s="3"/>
      <c r="D43" s="3"/>
      <c r="E43" s="24"/>
    </row>
    <row r="44" spans="1:5" x14ac:dyDescent="0.25">
      <c r="A44" s="3">
        <v>36</v>
      </c>
      <c r="B44" s="65" t="s">
        <v>95</v>
      </c>
      <c r="C44" s="3"/>
      <c r="D44" s="3"/>
      <c r="E44" s="24"/>
    </row>
    <row r="45" spans="1:5" x14ac:dyDescent="0.25">
      <c r="A45" s="3">
        <v>37</v>
      </c>
      <c r="B45" s="3" t="s">
        <v>96</v>
      </c>
      <c r="C45" s="3"/>
      <c r="D45" s="3"/>
      <c r="E45" s="24"/>
    </row>
    <row r="46" spans="1:5" x14ac:dyDescent="0.25">
      <c r="A46" s="3">
        <v>38</v>
      </c>
      <c r="B46" s="65" t="s">
        <v>97</v>
      </c>
      <c r="C46" s="3"/>
      <c r="D46" s="3"/>
      <c r="E46" s="24"/>
    </row>
    <row r="47" spans="1:5" ht="30" x14ac:dyDescent="0.25">
      <c r="A47" s="3">
        <v>39</v>
      </c>
      <c r="B47" s="64" t="s">
        <v>244</v>
      </c>
      <c r="C47" s="3"/>
      <c r="D47" s="3"/>
      <c r="E47" s="24"/>
    </row>
    <row r="48" spans="1:5" x14ac:dyDescent="0.25">
      <c r="A48" s="3">
        <v>40</v>
      </c>
      <c r="B48" s="64" t="s">
        <v>148</v>
      </c>
      <c r="C48" s="3"/>
      <c r="D48" s="3"/>
      <c r="E48" s="24"/>
    </row>
    <row r="49" spans="1:5" x14ac:dyDescent="0.25">
      <c r="A49" s="3">
        <v>41</v>
      </c>
      <c r="B49" s="64" t="s">
        <v>149</v>
      </c>
      <c r="C49" s="3"/>
      <c r="D49" s="3"/>
      <c r="E49" s="24"/>
    </row>
    <row r="50" spans="1:5" x14ac:dyDescent="0.25">
      <c r="A50" s="3">
        <v>42</v>
      </c>
      <c r="B50" s="64" t="s">
        <v>245</v>
      </c>
      <c r="C50" s="3"/>
      <c r="D50" s="3"/>
      <c r="E50" s="24"/>
    </row>
    <row r="51" spans="1:5" x14ac:dyDescent="0.25">
      <c r="A51" s="3">
        <v>43</v>
      </c>
      <c r="B51" s="64" t="s">
        <v>246</v>
      </c>
      <c r="C51" s="3"/>
      <c r="D51" s="3"/>
      <c r="E51" s="24"/>
    </row>
    <row r="52" spans="1:5" x14ac:dyDescent="0.25">
      <c r="A52" s="3">
        <v>44</v>
      </c>
      <c r="B52" s="64" t="s">
        <v>156</v>
      </c>
      <c r="C52" s="3"/>
      <c r="D52" s="3"/>
      <c r="E52" s="24"/>
    </row>
    <row r="53" spans="1:5" x14ac:dyDescent="0.25">
      <c r="A53" s="3">
        <v>45</v>
      </c>
      <c r="B53" s="64" t="s">
        <v>157</v>
      </c>
      <c r="C53" s="3"/>
      <c r="D53" s="3"/>
      <c r="E53" s="24"/>
    </row>
    <row r="54" spans="1:5" ht="30" x14ac:dyDescent="0.25">
      <c r="A54" s="3">
        <v>46</v>
      </c>
      <c r="B54" s="64" t="s">
        <v>158</v>
      </c>
      <c r="C54" s="3"/>
      <c r="D54" s="3"/>
      <c r="E54" s="24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B26D7F35-0522-4FC4-9805-A8ACAD4DEC6F}"/>
    <hyperlink ref="E2" location="Zbiorczy!A1" display="Wróć do Zbiorczy" xr:uid="{34960AD1-257B-4C04-BE04-8DCAD5C40823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160C-19EC-48E6-B902-7A07BD453893}">
  <dimension ref="A1:E69"/>
  <sheetViews>
    <sheetView topLeftCell="A45" workbookViewId="0">
      <selection activeCell="C68" sqref="C68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140</v>
      </c>
      <c r="E2" s="81" t="s">
        <v>323</v>
      </c>
    </row>
    <row r="3" spans="1:5" ht="30" x14ac:dyDescent="0.25">
      <c r="B3" s="2" t="s">
        <v>3</v>
      </c>
      <c r="C3" s="24" t="s">
        <v>141</v>
      </c>
    </row>
    <row r="4" spans="1:5" x14ac:dyDescent="0.25">
      <c r="B4" s="2" t="s">
        <v>5</v>
      </c>
      <c r="C4" s="4" t="s">
        <v>142</v>
      </c>
    </row>
    <row r="5" spans="1:5" x14ac:dyDescent="0.25">
      <c r="B5" s="2" t="s">
        <v>7</v>
      </c>
      <c r="C5" s="3" t="s">
        <v>143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69" t="s">
        <v>144</v>
      </c>
      <c r="D9" s="69" t="s">
        <v>145</v>
      </c>
      <c r="E9" s="69" t="s">
        <v>332</v>
      </c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3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/>
      <c r="D16" s="3"/>
      <c r="E16" s="24"/>
    </row>
    <row r="17" spans="1:5" x14ac:dyDescent="0.25">
      <c r="A17" s="3">
        <v>9</v>
      </c>
      <c r="B17" s="64" t="s">
        <v>25</v>
      </c>
      <c r="C17" s="3"/>
      <c r="D17" s="3"/>
      <c r="E17" s="24"/>
    </row>
    <row r="18" spans="1:5" x14ac:dyDescent="0.25">
      <c r="A18" s="3">
        <v>10</v>
      </c>
      <c r="B18" s="64" t="s">
        <v>26</v>
      </c>
      <c r="C18" s="3"/>
      <c r="D18" s="3"/>
      <c r="E18" s="24"/>
    </row>
    <row r="19" spans="1:5" x14ac:dyDescent="0.25">
      <c r="A19" s="3">
        <v>11</v>
      </c>
      <c r="B19" s="64" t="s">
        <v>27</v>
      </c>
      <c r="C19" s="3"/>
      <c r="D19" s="3"/>
      <c r="E19" s="24"/>
    </row>
    <row r="20" spans="1:5" ht="30" x14ac:dyDescent="0.25">
      <c r="A20" s="3">
        <v>12</v>
      </c>
      <c r="B20" s="64" t="s">
        <v>30</v>
      </c>
      <c r="C20" s="3" t="s">
        <v>144</v>
      </c>
      <c r="D20" s="3" t="s">
        <v>145</v>
      </c>
      <c r="E20" s="24" t="s">
        <v>146</v>
      </c>
    </row>
    <row r="21" spans="1:5" ht="30" x14ac:dyDescent="0.25">
      <c r="A21" s="3">
        <v>13</v>
      </c>
      <c r="B21" s="64" t="s">
        <v>31</v>
      </c>
      <c r="C21" s="3" t="s">
        <v>144</v>
      </c>
      <c r="D21" s="3" t="s">
        <v>145</v>
      </c>
      <c r="E21" s="24" t="s">
        <v>147</v>
      </c>
    </row>
    <row r="22" spans="1:5" x14ac:dyDescent="0.25">
      <c r="A22" s="3">
        <v>14</v>
      </c>
      <c r="B22" s="64" t="s">
        <v>35</v>
      </c>
      <c r="C22" s="3"/>
      <c r="D22" s="3"/>
      <c r="E22" s="24"/>
    </row>
    <row r="23" spans="1:5" x14ac:dyDescent="0.25">
      <c r="A23" s="3">
        <v>15</v>
      </c>
      <c r="B23" s="64" t="s">
        <v>36</v>
      </c>
      <c r="C23" s="3"/>
      <c r="D23" s="3"/>
      <c r="E23" s="24"/>
    </row>
    <row r="24" spans="1:5" x14ac:dyDescent="0.25">
      <c r="A24" s="3">
        <v>16</v>
      </c>
      <c r="B24" s="64" t="s">
        <v>37</v>
      </c>
      <c r="C24" s="3"/>
      <c r="D24" s="3"/>
      <c r="E24" s="24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ht="30" x14ac:dyDescent="0.25">
      <c r="A48" s="3">
        <v>40</v>
      </c>
      <c r="B48" s="64" t="s">
        <v>148</v>
      </c>
      <c r="C48" s="3" t="s">
        <v>144</v>
      </c>
      <c r="D48" s="3" t="s">
        <v>145</v>
      </c>
      <c r="E48" s="24" t="s">
        <v>146</v>
      </c>
    </row>
    <row r="49" spans="1:5" ht="30" x14ac:dyDescent="0.25">
      <c r="A49" s="3">
        <v>41</v>
      </c>
      <c r="B49" s="64" t="s">
        <v>149</v>
      </c>
      <c r="C49" s="3" t="s">
        <v>144</v>
      </c>
      <c r="D49" s="3" t="s">
        <v>145</v>
      </c>
      <c r="E49" s="24" t="s">
        <v>150</v>
      </c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86" t="s">
        <v>334</v>
      </c>
      <c r="D62" s="86" t="s">
        <v>145</v>
      </c>
      <c r="E62" s="86" t="s">
        <v>335</v>
      </c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E6174561-FD68-4BD6-B5BC-D745ED96BBFF}"/>
    <hyperlink ref="E2" location="Zbiorczy!A1" display="Wróć do Zbiorczy" xr:uid="{64262388-D5A7-4359-AB40-47DCD065494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AFD0-7D4C-4CEC-ADC2-6F177234A252}">
  <dimension ref="A1:E69"/>
  <sheetViews>
    <sheetView topLeftCell="A43" workbookViewId="0">
      <selection activeCell="C68" sqref="C68"/>
    </sheetView>
  </sheetViews>
  <sheetFormatPr defaultRowHeight="15" x14ac:dyDescent="0.25"/>
  <cols>
    <col min="1" max="1" width="3.5703125" bestFit="1" customWidth="1"/>
    <col min="2" max="2" width="59.140625" customWidth="1"/>
    <col min="3" max="3" width="47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151</v>
      </c>
      <c r="E2" s="81" t="s">
        <v>323</v>
      </c>
    </row>
    <row r="3" spans="1:5" x14ac:dyDescent="0.25">
      <c r="B3" s="2" t="s">
        <v>3</v>
      </c>
      <c r="C3" s="3" t="s">
        <v>278</v>
      </c>
    </row>
    <row r="4" spans="1:5" x14ac:dyDescent="0.25">
      <c r="B4" s="2" t="s">
        <v>5</v>
      </c>
      <c r="C4" s="4" t="s">
        <v>152</v>
      </c>
    </row>
    <row r="5" spans="1:5" x14ac:dyDescent="0.25">
      <c r="B5" s="2" t="s">
        <v>7</v>
      </c>
      <c r="C5" s="3" t="s">
        <v>153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154</v>
      </c>
      <c r="D9" s="3" t="s">
        <v>145</v>
      </c>
      <c r="E9" s="3" t="s">
        <v>155</v>
      </c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 t="s">
        <v>154</v>
      </c>
      <c r="D12" s="3" t="s">
        <v>145</v>
      </c>
      <c r="E12" s="3" t="s">
        <v>155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 t="s">
        <v>154</v>
      </c>
      <c r="D15" s="3" t="s">
        <v>145</v>
      </c>
      <c r="E15" s="3" t="s">
        <v>155</v>
      </c>
    </row>
    <row r="16" spans="1:5" x14ac:dyDescent="0.25">
      <c r="A16" s="3">
        <v>8</v>
      </c>
      <c r="B16" s="63" t="s">
        <v>24</v>
      </c>
      <c r="C16" s="3" t="s">
        <v>154</v>
      </c>
      <c r="D16" s="3" t="s">
        <v>145</v>
      </c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 t="s">
        <v>154</v>
      </c>
      <c r="D18" s="3" t="s">
        <v>145</v>
      </c>
      <c r="E18" s="3" t="s">
        <v>279</v>
      </c>
    </row>
    <row r="19" spans="1:5" x14ac:dyDescent="0.25">
      <c r="A19" s="3">
        <v>11</v>
      </c>
      <c r="B19" s="64" t="s">
        <v>27</v>
      </c>
      <c r="C19" s="3" t="s">
        <v>154</v>
      </c>
      <c r="D19" s="3" t="s">
        <v>145</v>
      </c>
      <c r="E19" s="3" t="s">
        <v>155</v>
      </c>
    </row>
    <row r="20" spans="1:5" x14ac:dyDescent="0.25">
      <c r="A20" s="3">
        <v>12</v>
      </c>
      <c r="B20" s="64" t="s">
        <v>30</v>
      </c>
      <c r="C20" s="3" t="s">
        <v>154</v>
      </c>
      <c r="D20" s="3" t="s">
        <v>145</v>
      </c>
      <c r="E20" s="3" t="s">
        <v>155</v>
      </c>
    </row>
    <row r="21" spans="1:5" x14ac:dyDescent="0.25">
      <c r="A21" s="3">
        <v>13</v>
      </c>
      <c r="B21" s="64" t="s">
        <v>31</v>
      </c>
      <c r="C21" s="3" t="s">
        <v>154</v>
      </c>
      <c r="D21" s="3" t="s">
        <v>145</v>
      </c>
      <c r="E21" s="3" t="s">
        <v>155</v>
      </c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154</v>
      </c>
      <c r="D23" s="3" t="s">
        <v>145</v>
      </c>
      <c r="E23" s="3" t="s">
        <v>155</v>
      </c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45" x14ac:dyDescent="0.25">
      <c r="A32" s="3">
        <v>24</v>
      </c>
      <c r="B32" s="64" t="s">
        <v>236</v>
      </c>
      <c r="C32" s="3"/>
      <c r="D32" s="3"/>
      <c r="E32" s="3"/>
    </row>
    <row r="33" spans="1:5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 t="s">
        <v>154</v>
      </c>
      <c r="D50" s="3" t="s">
        <v>145</v>
      </c>
      <c r="E50" s="3" t="s">
        <v>155</v>
      </c>
    </row>
    <row r="51" spans="1:5" x14ac:dyDescent="0.25">
      <c r="A51" s="3">
        <v>43</v>
      </c>
      <c r="B51" s="64" t="s">
        <v>246</v>
      </c>
      <c r="C51" s="3" t="s">
        <v>154</v>
      </c>
      <c r="D51" s="3" t="s">
        <v>145</v>
      </c>
      <c r="E51" s="3" t="s">
        <v>155</v>
      </c>
    </row>
    <row r="52" spans="1:5" x14ac:dyDescent="0.25">
      <c r="A52" s="3">
        <v>44</v>
      </c>
      <c r="B52" s="64" t="s">
        <v>156</v>
      </c>
      <c r="C52" s="3" t="s">
        <v>154</v>
      </c>
      <c r="D52" s="3" t="s">
        <v>145</v>
      </c>
      <c r="E52" s="3" t="s">
        <v>155</v>
      </c>
    </row>
    <row r="53" spans="1:5" x14ac:dyDescent="0.25">
      <c r="A53" s="3">
        <v>45</v>
      </c>
      <c r="B53" s="64" t="s">
        <v>157</v>
      </c>
      <c r="C53" s="3" t="s">
        <v>154</v>
      </c>
      <c r="D53" s="3" t="s">
        <v>145</v>
      </c>
      <c r="E53" s="3" t="s">
        <v>155</v>
      </c>
    </row>
    <row r="54" spans="1:5" x14ac:dyDescent="0.25">
      <c r="A54" s="3">
        <v>46</v>
      </c>
      <c r="B54" s="64" t="s">
        <v>158</v>
      </c>
      <c r="C54" s="3" t="s">
        <v>154</v>
      </c>
      <c r="D54" s="3" t="s">
        <v>145</v>
      </c>
      <c r="E54" s="3" t="s">
        <v>155</v>
      </c>
    </row>
    <row r="55" spans="1:5" x14ac:dyDescent="0.25">
      <c r="A55" s="3">
        <v>47</v>
      </c>
      <c r="B55" s="64" t="s">
        <v>247</v>
      </c>
      <c r="C55" s="3" t="s">
        <v>154</v>
      </c>
      <c r="D55" s="3" t="s">
        <v>145</v>
      </c>
      <c r="E55" s="3" t="s">
        <v>155</v>
      </c>
    </row>
    <row r="56" spans="1:5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 t="s">
        <v>154</v>
      </c>
      <c r="D58" s="3">
        <v>12.2</v>
      </c>
      <c r="E58" s="3" t="s">
        <v>344</v>
      </c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099203CD-63DD-4C53-A7F2-32CD67A22E94}"/>
    <hyperlink ref="E2" location="Zbiorczy!A1" display="Wróć do Zbiorczy" xr:uid="{8F8B1672-C82B-4025-A0DA-8763E7AFB8D7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E422-F4BD-44CD-AEAF-E693A0F7315F}">
  <dimension ref="A1:E69"/>
  <sheetViews>
    <sheetView topLeftCell="A46" zoomScaleNormal="100" workbookViewId="0">
      <selection activeCell="C65" sqref="C65"/>
    </sheetView>
  </sheetViews>
  <sheetFormatPr defaultRowHeight="15" x14ac:dyDescent="0.25"/>
  <cols>
    <col min="1" max="1" width="3.5703125" style="32" customWidth="1"/>
    <col min="2" max="2" width="50.28515625" style="32" customWidth="1"/>
    <col min="3" max="3" width="39.42578125" style="32" bestFit="1" customWidth="1"/>
    <col min="4" max="4" width="20.5703125" style="32" customWidth="1"/>
    <col min="5" max="5" width="46" style="32" customWidth="1"/>
    <col min="6" max="6" width="16" style="32" customWidth="1"/>
    <col min="7" max="1025" width="8.7109375" style="32" customWidth="1"/>
    <col min="1026" max="16384" width="9.140625" style="32"/>
  </cols>
  <sheetData>
    <row r="1" spans="1:5" x14ac:dyDescent="0.25">
      <c r="B1" s="33" t="s">
        <v>0</v>
      </c>
      <c r="C1" s="33"/>
    </row>
    <row r="2" spans="1:5" ht="30" x14ac:dyDescent="0.25">
      <c r="B2" s="34" t="s">
        <v>1</v>
      </c>
      <c r="C2" s="43" t="s">
        <v>159</v>
      </c>
      <c r="E2" s="81" t="s">
        <v>323</v>
      </c>
    </row>
    <row r="3" spans="1:5" ht="30" x14ac:dyDescent="0.25">
      <c r="B3" s="34" t="s">
        <v>3</v>
      </c>
      <c r="C3" s="43" t="s">
        <v>160</v>
      </c>
    </row>
    <row r="4" spans="1:5" x14ac:dyDescent="0.25">
      <c r="B4" s="34" t="s">
        <v>5</v>
      </c>
      <c r="C4" s="35" t="s">
        <v>161</v>
      </c>
    </row>
    <row r="5" spans="1:5" x14ac:dyDescent="0.25">
      <c r="B5" s="34" t="s">
        <v>7</v>
      </c>
      <c r="C5" s="35" t="s">
        <v>162</v>
      </c>
    </row>
    <row r="6" spans="1:5" x14ac:dyDescent="0.25">
      <c r="B6" s="36"/>
      <c r="C6" s="36"/>
    </row>
    <row r="7" spans="1:5" x14ac:dyDescent="0.25">
      <c r="B7" s="37" t="s">
        <v>9</v>
      </c>
      <c r="C7" s="37"/>
    </row>
    <row r="8" spans="1:5" ht="39.75" customHeight="1" x14ac:dyDescent="0.25">
      <c r="A8" s="38" t="s">
        <v>10</v>
      </c>
      <c r="B8" s="39" t="s">
        <v>11</v>
      </c>
      <c r="C8" s="39" t="s">
        <v>12</v>
      </c>
      <c r="D8" s="38" t="s">
        <v>13</v>
      </c>
      <c r="E8" s="38" t="s">
        <v>14</v>
      </c>
    </row>
    <row r="9" spans="1:5" ht="45" x14ac:dyDescent="0.25">
      <c r="A9" s="35">
        <v>1</v>
      </c>
      <c r="B9" s="74" t="s">
        <v>15</v>
      </c>
      <c r="C9" s="35"/>
      <c r="D9" s="35" t="s">
        <v>145</v>
      </c>
      <c r="E9" s="43" t="s">
        <v>163</v>
      </c>
    </row>
    <row r="10" spans="1:5" x14ac:dyDescent="0.25">
      <c r="A10" s="35">
        <v>2</v>
      </c>
      <c r="B10" s="74" t="s">
        <v>18</v>
      </c>
      <c r="C10" s="35"/>
      <c r="D10" s="35"/>
      <c r="E10" s="43"/>
    </row>
    <row r="11" spans="1:5" x14ac:dyDescent="0.25">
      <c r="A11" s="35">
        <v>3</v>
      </c>
      <c r="B11" s="74" t="s">
        <v>19</v>
      </c>
      <c r="C11" s="35"/>
      <c r="D11" s="35"/>
      <c r="E11" s="43"/>
    </row>
    <row r="12" spans="1:5" ht="45" x14ac:dyDescent="0.25">
      <c r="A12" s="35">
        <v>4</v>
      </c>
      <c r="B12" s="74" t="s">
        <v>20</v>
      </c>
      <c r="C12" s="35"/>
      <c r="D12" s="35" t="s">
        <v>145</v>
      </c>
      <c r="E12" s="43" t="s">
        <v>164</v>
      </c>
    </row>
    <row r="13" spans="1:5" x14ac:dyDescent="0.25">
      <c r="A13" s="35">
        <v>5</v>
      </c>
      <c r="B13" s="74" t="s">
        <v>21</v>
      </c>
      <c r="C13" s="35"/>
      <c r="D13" s="35"/>
      <c r="E13" s="43"/>
    </row>
    <row r="14" spans="1:5" x14ac:dyDescent="0.25">
      <c r="A14" s="35">
        <v>6</v>
      </c>
      <c r="B14" s="74" t="s">
        <v>22</v>
      </c>
      <c r="C14" s="35"/>
      <c r="D14" s="35"/>
      <c r="E14" s="43"/>
    </row>
    <row r="15" spans="1:5" x14ac:dyDescent="0.25">
      <c r="A15" s="35">
        <v>7</v>
      </c>
      <c r="B15" s="74" t="s">
        <v>23</v>
      </c>
      <c r="C15" s="35"/>
      <c r="D15" s="35"/>
      <c r="E15" s="43"/>
    </row>
    <row r="16" spans="1:5" x14ac:dyDescent="0.25">
      <c r="A16" s="35">
        <v>8</v>
      </c>
      <c r="B16" s="74" t="s">
        <v>24</v>
      </c>
      <c r="C16" s="35"/>
      <c r="D16" s="35" t="s">
        <v>145</v>
      </c>
      <c r="E16" s="43" t="s">
        <v>165</v>
      </c>
    </row>
    <row r="17" spans="1:5" x14ac:dyDescent="0.25">
      <c r="A17" s="35">
        <v>9</v>
      </c>
      <c r="B17" s="66" t="s">
        <v>25</v>
      </c>
      <c r="C17" s="35"/>
      <c r="D17" s="35"/>
      <c r="E17" s="43"/>
    </row>
    <row r="18" spans="1:5" x14ac:dyDescent="0.25">
      <c r="A18" s="35">
        <v>10</v>
      </c>
      <c r="B18" s="66" t="s">
        <v>26</v>
      </c>
      <c r="C18" s="35"/>
      <c r="D18" s="35"/>
      <c r="E18" s="43"/>
    </row>
    <row r="19" spans="1:5" x14ac:dyDescent="0.25">
      <c r="A19" s="35">
        <v>11</v>
      </c>
      <c r="B19" s="66" t="s">
        <v>27</v>
      </c>
      <c r="C19" s="35"/>
      <c r="D19" s="35"/>
      <c r="E19" s="43"/>
    </row>
    <row r="20" spans="1:5" ht="30" x14ac:dyDescent="0.25">
      <c r="A20" s="35">
        <v>12</v>
      </c>
      <c r="B20" s="66" t="s">
        <v>30</v>
      </c>
      <c r="C20" s="35"/>
      <c r="D20" s="35" t="s">
        <v>145</v>
      </c>
      <c r="E20" s="43" t="s">
        <v>166</v>
      </c>
    </row>
    <row r="21" spans="1:5" ht="30" x14ac:dyDescent="0.25">
      <c r="A21" s="35">
        <v>13</v>
      </c>
      <c r="B21" s="66" t="s">
        <v>31</v>
      </c>
      <c r="C21" s="35"/>
      <c r="D21" s="35" t="s">
        <v>145</v>
      </c>
      <c r="E21" s="43" t="s">
        <v>167</v>
      </c>
    </row>
    <row r="22" spans="1:5" x14ac:dyDescent="0.25">
      <c r="A22" s="35">
        <v>14</v>
      </c>
      <c r="B22" s="66" t="s">
        <v>35</v>
      </c>
      <c r="C22" s="35"/>
      <c r="D22" s="35"/>
      <c r="E22" s="43"/>
    </row>
    <row r="23" spans="1:5" ht="60" x14ac:dyDescent="0.25">
      <c r="A23" s="35">
        <v>15</v>
      </c>
      <c r="B23" s="66" t="s">
        <v>36</v>
      </c>
      <c r="C23" s="35"/>
      <c r="D23" s="35" t="s">
        <v>145</v>
      </c>
      <c r="E23" s="43" t="s">
        <v>168</v>
      </c>
    </row>
    <row r="24" spans="1:5" x14ac:dyDescent="0.25">
      <c r="A24" s="35">
        <v>16</v>
      </c>
      <c r="B24" s="66" t="s">
        <v>37</v>
      </c>
      <c r="C24" s="35"/>
      <c r="D24" s="35"/>
      <c r="E24" s="43"/>
    </row>
    <row r="25" spans="1:5" x14ac:dyDescent="0.25">
      <c r="A25" s="35">
        <v>17</v>
      </c>
      <c r="B25" s="66" t="s">
        <v>39</v>
      </c>
      <c r="C25" s="35"/>
      <c r="D25" s="35"/>
      <c r="E25" s="43"/>
    </row>
    <row r="26" spans="1:5" x14ac:dyDescent="0.25">
      <c r="A26" s="3">
        <v>18</v>
      </c>
      <c r="B26" s="64" t="s">
        <v>79</v>
      </c>
      <c r="C26" s="35"/>
      <c r="D26" s="35"/>
      <c r="E26" s="35"/>
    </row>
    <row r="27" spans="1:5" x14ac:dyDescent="0.25">
      <c r="A27" s="3">
        <v>19</v>
      </c>
      <c r="B27" s="64" t="s">
        <v>233</v>
      </c>
      <c r="C27" s="35"/>
      <c r="D27" s="35"/>
      <c r="E27" s="35"/>
    </row>
    <row r="28" spans="1:5" x14ac:dyDescent="0.25">
      <c r="A28" s="3">
        <v>20</v>
      </c>
      <c r="B28" s="64" t="s">
        <v>234</v>
      </c>
      <c r="C28" s="35"/>
      <c r="D28" s="35"/>
      <c r="E28" s="35"/>
    </row>
    <row r="29" spans="1:5" x14ac:dyDescent="0.25">
      <c r="A29" s="3">
        <v>21</v>
      </c>
      <c r="B29" s="64" t="s">
        <v>235</v>
      </c>
      <c r="C29" s="35"/>
      <c r="D29" s="35"/>
      <c r="E29" s="35"/>
    </row>
    <row r="30" spans="1:5" x14ac:dyDescent="0.25">
      <c r="A30" s="3">
        <v>22</v>
      </c>
      <c r="B30" s="64" t="s">
        <v>44</v>
      </c>
      <c r="C30" s="35"/>
      <c r="D30" s="35"/>
      <c r="E30" s="35"/>
    </row>
    <row r="31" spans="1:5" x14ac:dyDescent="0.25">
      <c r="A31" s="3">
        <v>23</v>
      </c>
      <c r="B31" s="3" t="s">
        <v>47</v>
      </c>
      <c r="C31" s="35"/>
      <c r="D31" s="35"/>
      <c r="E31" s="35"/>
    </row>
    <row r="32" spans="1:5" ht="60" x14ac:dyDescent="0.25">
      <c r="A32" s="3">
        <v>24</v>
      </c>
      <c r="B32" s="64" t="s">
        <v>236</v>
      </c>
      <c r="C32" s="35"/>
      <c r="D32" s="35"/>
      <c r="E32" s="35"/>
    </row>
    <row r="33" spans="1:5" ht="30" x14ac:dyDescent="0.25">
      <c r="A33" s="3">
        <v>25</v>
      </c>
      <c r="B33" s="64" t="s">
        <v>237</v>
      </c>
      <c r="C33" s="35"/>
      <c r="D33" s="35"/>
      <c r="E33" s="35"/>
    </row>
    <row r="34" spans="1:5" x14ac:dyDescent="0.25">
      <c r="A34" s="3">
        <v>26</v>
      </c>
      <c r="B34" s="64" t="s">
        <v>238</v>
      </c>
      <c r="C34" s="35"/>
      <c r="D34" s="35"/>
      <c r="E34" s="35"/>
    </row>
    <row r="35" spans="1:5" x14ac:dyDescent="0.25">
      <c r="A35" s="3">
        <v>27</v>
      </c>
      <c r="B35" s="64" t="s">
        <v>239</v>
      </c>
      <c r="C35" s="35"/>
      <c r="D35" s="35"/>
      <c r="E35" s="35"/>
    </row>
    <row r="36" spans="1:5" x14ac:dyDescent="0.25">
      <c r="A36" s="3">
        <v>28</v>
      </c>
      <c r="B36" s="64" t="s">
        <v>240</v>
      </c>
      <c r="C36" s="35"/>
      <c r="D36" s="35"/>
      <c r="E36" s="35"/>
    </row>
    <row r="37" spans="1:5" ht="30" x14ac:dyDescent="0.25">
      <c r="A37" s="3">
        <v>29</v>
      </c>
      <c r="B37" s="64" t="s">
        <v>241</v>
      </c>
      <c r="C37" s="35"/>
      <c r="D37" s="35"/>
      <c r="E37" s="35"/>
    </row>
    <row r="38" spans="1:5" ht="30" x14ac:dyDescent="0.25">
      <c r="A38" s="3">
        <v>30</v>
      </c>
      <c r="B38" s="64" t="s">
        <v>242</v>
      </c>
      <c r="C38" s="35"/>
      <c r="D38" s="35"/>
      <c r="E38" s="35"/>
    </row>
    <row r="39" spans="1:5" x14ac:dyDescent="0.25">
      <c r="A39" s="3">
        <v>31</v>
      </c>
      <c r="B39" s="64" t="s">
        <v>243</v>
      </c>
      <c r="C39" s="35"/>
      <c r="D39" s="35"/>
      <c r="E39" s="35"/>
    </row>
    <row r="40" spans="1:5" x14ac:dyDescent="0.25">
      <c r="A40" s="3">
        <v>32</v>
      </c>
      <c r="B40" s="65" t="s">
        <v>91</v>
      </c>
      <c r="C40" s="35"/>
      <c r="D40" s="35"/>
      <c r="E40" s="35"/>
    </row>
    <row r="41" spans="1:5" ht="60" x14ac:dyDescent="0.25">
      <c r="A41" s="3">
        <v>33</v>
      </c>
      <c r="B41" s="65" t="s">
        <v>92</v>
      </c>
      <c r="C41" s="35"/>
      <c r="D41" s="43" t="s">
        <v>145</v>
      </c>
      <c r="E41" s="43" t="s">
        <v>168</v>
      </c>
    </row>
    <row r="42" spans="1:5" x14ac:dyDescent="0.25">
      <c r="A42" s="3">
        <v>34</v>
      </c>
      <c r="B42" s="65" t="s">
        <v>93</v>
      </c>
      <c r="C42" s="35"/>
      <c r="D42" s="43"/>
      <c r="E42" s="43"/>
    </row>
    <row r="43" spans="1:5" x14ac:dyDescent="0.25">
      <c r="A43" s="3">
        <v>35</v>
      </c>
      <c r="B43" s="65" t="s">
        <v>94</v>
      </c>
      <c r="C43" s="35"/>
      <c r="D43" s="43"/>
      <c r="E43" s="43"/>
    </row>
    <row r="44" spans="1:5" x14ac:dyDescent="0.25">
      <c r="A44" s="3">
        <v>36</v>
      </c>
      <c r="B44" s="65" t="s">
        <v>95</v>
      </c>
      <c r="C44" s="35"/>
      <c r="D44" s="43"/>
      <c r="E44" s="43"/>
    </row>
    <row r="45" spans="1:5" x14ac:dyDescent="0.25">
      <c r="A45" s="3">
        <v>37</v>
      </c>
      <c r="B45" s="3" t="s">
        <v>96</v>
      </c>
      <c r="C45" s="35"/>
      <c r="D45" s="43" t="s">
        <v>145</v>
      </c>
      <c r="E45" s="43" t="s">
        <v>343</v>
      </c>
    </row>
    <row r="46" spans="1:5" x14ac:dyDescent="0.25">
      <c r="A46" s="3">
        <v>38</v>
      </c>
      <c r="B46" s="65" t="s">
        <v>97</v>
      </c>
      <c r="C46" s="35"/>
      <c r="D46" s="43" t="s">
        <v>145</v>
      </c>
      <c r="E46" s="43" t="s">
        <v>343</v>
      </c>
    </row>
    <row r="47" spans="1:5" ht="30" x14ac:dyDescent="0.25">
      <c r="A47" s="3">
        <v>39</v>
      </c>
      <c r="B47" s="64" t="s">
        <v>244</v>
      </c>
      <c r="C47" s="35"/>
      <c r="D47" s="35"/>
      <c r="E47" s="35"/>
    </row>
    <row r="48" spans="1:5" x14ac:dyDescent="0.25">
      <c r="A48" s="3">
        <v>40</v>
      </c>
      <c r="B48" s="64" t="s">
        <v>148</v>
      </c>
      <c r="C48" s="35"/>
      <c r="D48" s="35"/>
      <c r="E48" s="35"/>
    </row>
    <row r="49" spans="1:5" x14ac:dyDescent="0.25">
      <c r="A49" s="3">
        <v>41</v>
      </c>
      <c r="B49" s="64" t="s">
        <v>149</v>
      </c>
      <c r="C49" s="35"/>
      <c r="D49" s="35"/>
      <c r="E49" s="35"/>
    </row>
    <row r="50" spans="1:5" x14ac:dyDescent="0.25">
      <c r="A50" s="3">
        <v>42</v>
      </c>
      <c r="B50" s="64" t="s">
        <v>245</v>
      </c>
      <c r="C50" s="35"/>
      <c r="D50" s="35"/>
      <c r="E50" s="35"/>
    </row>
    <row r="51" spans="1:5" x14ac:dyDescent="0.25">
      <c r="A51" s="3">
        <v>43</v>
      </c>
      <c r="B51" s="64" t="s">
        <v>246</v>
      </c>
      <c r="C51" s="35"/>
      <c r="D51" s="35"/>
      <c r="E51" s="35"/>
    </row>
    <row r="52" spans="1:5" x14ac:dyDescent="0.25">
      <c r="A52" s="3">
        <v>44</v>
      </c>
      <c r="B52" s="64" t="s">
        <v>156</v>
      </c>
      <c r="C52" s="35"/>
      <c r="D52" s="35"/>
      <c r="E52" s="35"/>
    </row>
    <row r="53" spans="1:5" x14ac:dyDescent="0.25">
      <c r="A53" s="3">
        <v>45</v>
      </c>
      <c r="B53" s="64" t="s">
        <v>157</v>
      </c>
      <c r="C53" s="35"/>
      <c r="D53" s="35"/>
      <c r="E53" s="35"/>
    </row>
    <row r="54" spans="1:5" ht="30" x14ac:dyDescent="0.25">
      <c r="A54" s="3">
        <v>46</v>
      </c>
      <c r="B54" s="64" t="s">
        <v>158</v>
      </c>
      <c r="C54" s="35"/>
      <c r="D54" s="35"/>
      <c r="E54" s="35"/>
    </row>
    <row r="55" spans="1:5" x14ac:dyDescent="0.25">
      <c r="A55" s="3">
        <v>47</v>
      </c>
      <c r="B55" s="64" t="s">
        <v>247</v>
      </c>
      <c r="C55" s="35"/>
      <c r="D55" s="35"/>
      <c r="E55" s="35"/>
    </row>
    <row r="56" spans="1:5" ht="45" x14ac:dyDescent="0.25">
      <c r="A56" s="3">
        <v>48</v>
      </c>
      <c r="B56" s="66" t="s">
        <v>169</v>
      </c>
      <c r="C56" s="35"/>
      <c r="D56" s="35" t="s">
        <v>145</v>
      </c>
      <c r="E56" s="43" t="s">
        <v>170</v>
      </c>
    </row>
    <row r="57" spans="1:5" ht="30" x14ac:dyDescent="0.25">
      <c r="A57" s="3">
        <v>49</v>
      </c>
      <c r="B57" s="66" t="s">
        <v>171</v>
      </c>
      <c r="C57" s="35"/>
      <c r="D57" s="35" t="s">
        <v>145</v>
      </c>
      <c r="E57" s="43" t="s">
        <v>172</v>
      </c>
    </row>
    <row r="58" spans="1:5" x14ac:dyDescent="0.25">
      <c r="A58" s="3">
        <v>50</v>
      </c>
      <c r="B58" s="66" t="s">
        <v>173</v>
      </c>
      <c r="C58" s="35"/>
      <c r="D58" s="35"/>
      <c r="E58" s="43" t="s">
        <v>174</v>
      </c>
    </row>
    <row r="59" spans="1:5" ht="45" x14ac:dyDescent="0.25">
      <c r="A59" s="3">
        <v>51</v>
      </c>
      <c r="B59" s="35" t="s">
        <v>175</v>
      </c>
      <c r="C59" s="35"/>
      <c r="D59" s="35" t="s">
        <v>145</v>
      </c>
      <c r="E59" s="43" t="s">
        <v>176</v>
      </c>
    </row>
    <row r="60" spans="1:5" ht="60" x14ac:dyDescent="0.25">
      <c r="A60" s="3">
        <v>52</v>
      </c>
      <c r="B60" s="24" t="s">
        <v>248</v>
      </c>
      <c r="C60" s="35"/>
      <c r="D60" s="87" t="s">
        <v>145</v>
      </c>
      <c r="E60" s="88" t="s">
        <v>168</v>
      </c>
    </row>
    <row r="61" spans="1:5" x14ac:dyDescent="0.25">
      <c r="A61" s="3">
        <v>53</v>
      </c>
      <c r="B61" s="66" t="s">
        <v>232</v>
      </c>
      <c r="C61" s="35"/>
      <c r="D61" s="35"/>
      <c r="E61" s="35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C2D2EC9E-595D-45F5-943E-92A447738F40}"/>
    <hyperlink ref="E2" location="Zbiorczy!A1" display="Wróć do Zbiorczy" xr:uid="{29791654-CA64-4F98-BB55-15B596696A64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B13F-1C86-49BA-B813-07FD5E45D914}">
  <dimension ref="A1:E69"/>
  <sheetViews>
    <sheetView topLeftCell="A49" workbookViewId="0">
      <selection activeCell="C71" sqref="C71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.57031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280</v>
      </c>
      <c r="E2" s="81" t="s">
        <v>323</v>
      </c>
    </row>
    <row r="3" spans="1:5" x14ac:dyDescent="0.25">
      <c r="B3" s="2" t="s">
        <v>3</v>
      </c>
      <c r="C3" s="3" t="s">
        <v>177</v>
      </c>
    </row>
    <row r="4" spans="1:5" x14ac:dyDescent="0.25">
      <c r="B4" s="2" t="s">
        <v>5</v>
      </c>
      <c r="C4" s="3" t="s">
        <v>281</v>
      </c>
    </row>
    <row r="5" spans="1:5" x14ac:dyDescent="0.25">
      <c r="B5" s="2" t="s">
        <v>7</v>
      </c>
      <c r="C5" s="27">
        <v>338175827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10"/>
      <c r="D9" s="3"/>
      <c r="E9" s="3"/>
    </row>
    <row r="10" spans="1:5" x14ac:dyDescent="0.25">
      <c r="A10" s="3">
        <v>2</v>
      </c>
      <c r="B10" s="63" t="s">
        <v>18</v>
      </c>
      <c r="C10" s="10"/>
      <c r="D10" s="3"/>
      <c r="E10" s="3"/>
    </row>
    <row r="11" spans="1:5" x14ac:dyDescent="0.25">
      <c r="A11" s="3">
        <v>3</v>
      </c>
      <c r="B11" s="63" t="s">
        <v>19</v>
      </c>
      <c r="C11" s="10"/>
      <c r="D11" s="3"/>
      <c r="E11" s="3"/>
    </row>
    <row r="12" spans="1:5" x14ac:dyDescent="0.25">
      <c r="A12" s="3">
        <v>4</v>
      </c>
      <c r="B12" s="63" t="s">
        <v>20</v>
      </c>
      <c r="C12" s="10"/>
      <c r="D12" s="3"/>
      <c r="E12" s="3"/>
    </row>
    <row r="13" spans="1:5" x14ac:dyDescent="0.25">
      <c r="A13" s="3">
        <v>5</v>
      </c>
      <c r="B13" s="63" t="s">
        <v>21</v>
      </c>
      <c r="C13" s="10"/>
      <c r="D13" s="3"/>
      <c r="E13" s="3"/>
    </row>
    <row r="14" spans="1:5" x14ac:dyDescent="0.25">
      <c r="A14" s="3">
        <v>6</v>
      </c>
      <c r="B14" s="63" t="s">
        <v>22</v>
      </c>
      <c r="C14" s="10"/>
      <c r="D14" s="3"/>
      <c r="E14" s="3"/>
    </row>
    <row r="15" spans="1:5" x14ac:dyDescent="0.25">
      <c r="A15" s="3">
        <v>7</v>
      </c>
      <c r="B15" s="63" t="s">
        <v>23</v>
      </c>
      <c r="C15" s="10"/>
      <c r="D15" s="3"/>
      <c r="E15" s="3"/>
    </row>
    <row r="16" spans="1:5" x14ac:dyDescent="0.25">
      <c r="A16" s="3">
        <v>8</v>
      </c>
      <c r="B16" s="63" t="s">
        <v>24</v>
      </c>
      <c r="C16" s="10"/>
      <c r="D16" s="3"/>
      <c r="E16" s="3"/>
    </row>
    <row r="17" spans="1:5" x14ac:dyDescent="0.25">
      <c r="A17" s="3">
        <v>9</v>
      </c>
      <c r="B17" s="64" t="s">
        <v>25</v>
      </c>
      <c r="C17" s="10"/>
      <c r="D17" s="3"/>
      <c r="E17" s="3"/>
    </row>
    <row r="18" spans="1:5" x14ac:dyDescent="0.25">
      <c r="A18" s="3">
        <v>10</v>
      </c>
      <c r="B18" s="64" t="s">
        <v>26</v>
      </c>
      <c r="C18" s="10"/>
      <c r="D18" s="3"/>
      <c r="E18" s="3"/>
    </row>
    <row r="19" spans="1:5" x14ac:dyDescent="0.25">
      <c r="A19" s="3">
        <v>11</v>
      </c>
      <c r="B19" s="64" t="s">
        <v>27</v>
      </c>
      <c r="C19" s="10"/>
      <c r="D19" s="3"/>
      <c r="E19" s="3"/>
    </row>
    <row r="20" spans="1:5" ht="30" x14ac:dyDescent="0.25">
      <c r="A20" s="3">
        <v>12</v>
      </c>
      <c r="B20" s="64" t="s">
        <v>30</v>
      </c>
      <c r="C20" s="10" t="s">
        <v>178</v>
      </c>
      <c r="D20" s="3"/>
      <c r="E20" s="24" t="s">
        <v>179</v>
      </c>
    </row>
    <row r="21" spans="1:5" x14ac:dyDescent="0.25">
      <c r="A21" s="3">
        <v>13</v>
      </c>
      <c r="B21" s="64" t="s">
        <v>31</v>
      </c>
      <c r="C21" s="10"/>
      <c r="D21" s="3"/>
      <c r="E21" s="3"/>
    </row>
    <row r="22" spans="1:5" x14ac:dyDescent="0.25">
      <c r="A22" s="3">
        <v>14</v>
      </c>
      <c r="B22" s="64" t="s">
        <v>35</v>
      </c>
      <c r="C22" s="10"/>
      <c r="D22" s="3"/>
      <c r="E22" s="3"/>
    </row>
    <row r="23" spans="1:5" x14ac:dyDescent="0.25">
      <c r="A23" s="3">
        <v>15</v>
      </c>
      <c r="B23" s="64" t="s">
        <v>36</v>
      </c>
      <c r="C23" s="10"/>
      <c r="D23" s="3"/>
      <c r="E23" s="3"/>
    </row>
    <row r="24" spans="1:5" x14ac:dyDescent="0.25">
      <c r="A24" s="3">
        <v>16</v>
      </c>
      <c r="B24" s="64" t="s">
        <v>37</v>
      </c>
      <c r="C24" s="10"/>
      <c r="D24" s="3"/>
      <c r="E24" s="3"/>
    </row>
    <row r="25" spans="1:5" x14ac:dyDescent="0.25">
      <c r="A25" s="3">
        <v>17</v>
      </c>
      <c r="B25" s="64" t="s">
        <v>39</v>
      </c>
      <c r="C25" s="10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730D2E9C-93D0-4B31-BD67-2DFF1DA360D5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8894-B06F-4BDA-97C8-2A32F9FC249C}">
  <dimension ref="A1:E69"/>
  <sheetViews>
    <sheetView topLeftCell="A52" workbookViewId="0">
      <selection activeCell="C75" sqref="C75"/>
    </sheetView>
  </sheetViews>
  <sheetFormatPr defaultRowHeight="15" x14ac:dyDescent="0.25"/>
  <cols>
    <col min="1" max="1" width="3.5703125" style="44" bestFit="1" customWidth="1"/>
    <col min="2" max="2" width="50.28515625" style="44" customWidth="1"/>
    <col min="3" max="3" width="39.28515625" style="44" customWidth="1"/>
    <col min="4" max="4" width="23.42578125" style="44" bestFit="1" customWidth="1"/>
    <col min="5" max="5" width="80.5703125" style="44" customWidth="1"/>
    <col min="6" max="6" width="16" style="44" customWidth="1"/>
    <col min="7" max="16384" width="9.140625" style="44"/>
  </cols>
  <sheetData>
    <row r="1" spans="1:5" x14ac:dyDescent="0.25">
      <c r="B1" s="45" t="s">
        <v>0</v>
      </c>
      <c r="C1" s="45"/>
    </row>
    <row r="2" spans="1:5" x14ac:dyDescent="0.25">
      <c r="B2" s="9" t="s">
        <v>1</v>
      </c>
      <c r="C2" s="24" t="s">
        <v>180</v>
      </c>
      <c r="E2" s="81" t="s">
        <v>323</v>
      </c>
    </row>
    <row r="3" spans="1:5" x14ac:dyDescent="0.25">
      <c r="B3" s="9" t="s">
        <v>3</v>
      </c>
      <c r="C3" s="24" t="s">
        <v>181</v>
      </c>
    </row>
    <row r="4" spans="1:5" x14ac:dyDescent="0.25">
      <c r="B4" s="9" t="s">
        <v>5</v>
      </c>
      <c r="C4" s="46" t="s">
        <v>182</v>
      </c>
    </row>
    <row r="5" spans="1:5" x14ac:dyDescent="0.25">
      <c r="B5" s="9" t="s">
        <v>7</v>
      </c>
      <c r="C5" s="47">
        <v>697737273</v>
      </c>
    </row>
    <row r="6" spans="1:5" x14ac:dyDescent="0.25">
      <c r="B6" s="48"/>
      <c r="C6" s="48"/>
    </row>
    <row r="7" spans="1:5" x14ac:dyDescent="0.25">
      <c r="B7" s="49" t="s">
        <v>9</v>
      </c>
      <c r="C7" s="49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63" customHeight="1" x14ac:dyDescent="0.25">
      <c r="A9" s="24">
        <v>1</v>
      </c>
      <c r="B9" s="64" t="s">
        <v>15</v>
      </c>
      <c r="C9" s="24" t="s">
        <v>102</v>
      </c>
      <c r="D9" s="50">
        <v>130</v>
      </c>
      <c r="E9" s="24" t="s">
        <v>183</v>
      </c>
    </row>
    <row r="10" spans="1:5" ht="65.25" customHeight="1" x14ac:dyDescent="0.25">
      <c r="A10" s="24">
        <v>2</v>
      </c>
      <c r="B10" s="64" t="s">
        <v>18</v>
      </c>
      <c r="C10" s="24" t="s">
        <v>102</v>
      </c>
      <c r="D10" s="50">
        <v>110</v>
      </c>
      <c r="E10" s="24" t="s">
        <v>184</v>
      </c>
    </row>
    <row r="11" spans="1:5" x14ac:dyDescent="0.25">
      <c r="A11" s="24">
        <v>3</v>
      </c>
      <c r="B11" s="64" t="s">
        <v>185</v>
      </c>
      <c r="C11" s="24"/>
      <c r="D11" s="24"/>
      <c r="E11" s="24"/>
    </row>
    <row r="12" spans="1:5" ht="30" x14ac:dyDescent="0.25">
      <c r="A12" s="24">
        <v>4</v>
      </c>
      <c r="B12" s="64" t="s">
        <v>20</v>
      </c>
      <c r="C12" s="24" t="s">
        <v>186</v>
      </c>
      <c r="D12" s="50">
        <v>150</v>
      </c>
      <c r="E12" s="24" t="s">
        <v>187</v>
      </c>
    </row>
    <row r="13" spans="1:5" x14ac:dyDescent="0.25">
      <c r="A13" s="24">
        <v>5</v>
      </c>
      <c r="B13" s="64" t="s">
        <v>21</v>
      </c>
      <c r="C13" s="24"/>
      <c r="D13" s="24"/>
      <c r="E13" s="24"/>
    </row>
    <row r="14" spans="1:5" x14ac:dyDescent="0.25">
      <c r="A14" s="24">
        <v>6</v>
      </c>
      <c r="B14" s="64" t="s">
        <v>22</v>
      </c>
      <c r="C14" s="24"/>
      <c r="D14" s="24"/>
      <c r="E14" s="24"/>
    </row>
    <row r="15" spans="1:5" x14ac:dyDescent="0.25">
      <c r="A15" s="24">
        <v>7</v>
      </c>
      <c r="B15" s="64" t="s">
        <v>23</v>
      </c>
      <c r="C15" s="24"/>
      <c r="D15" s="24"/>
      <c r="E15" s="24"/>
    </row>
    <row r="16" spans="1:5" ht="45" x14ac:dyDescent="0.25">
      <c r="A16" s="24">
        <v>8</v>
      </c>
      <c r="B16" s="64" t="s">
        <v>24</v>
      </c>
      <c r="C16" s="24" t="s">
        <v>102</v>
      </c>
      <c r="D16" s="50">
        <v>150</v>
      </c>
      <c r="E16" s="24" t="s">
        <v>188</v>
      </c>
    </row>
    <row r="17" spans="1:5" x14ac:dyDescent="0.25">
      <c r="A17" s="24">
        <v>9</v>
      </c>
      <c r="B17" s="64" t="s">
        <v>25</v>
      </c>
      <c r="C17" s="24"/>
      <c r="D17" s="24"/>
      <c r="E17" s="24"/>
    </row>
    <row r="18" spans="1:5" ht="60" x14ac:dyDescent="0.25">
      <c r="A18" s="24">
        <v>10</v>
      </c>
      <c r="B18" s="64" t="s">
        <v>26</v>
      </c>
      <c r="C18" s="24" t="s">
        <v>186</v>
      </c>
      <c r="D18" s="50">
        <v>120</v>
      </c>
      <c r="E18" s="24" t="s">
        <v>189</v>
      </c>
    </row>
    <row r="19" spans="1:5" ht="48.75" customHeight="1" x14ac:dyDescent="0.25">
      <c r="A19" s="24">
        <v>11</v>
      </c>
      <c r="B19" s="64" t="s">
        <v>27</v>
      </c>
      <c r="C19" s="24" t="s">
        <v>186</v>
      </c>
      <c r="D19" s="50">
        <v>150</v>
      </c>
      <c r="E19" s="24" t="s">
        <v>190</v>
      </c>
    </row>
    <row r="20" spans="1:5" ht="45" x14ac:dyDescent="0.25">
      <c r="A20" s="24">
        <v>12</v>
      </c>
      <c r="B20" s="64" t="s">
        <v>30</v>
      </c>
      <c r="C20" s="24" t="s">
        <v>102</v>
      </c>
      <c r="D20" s="50">
        <v>110</v>
      </c>
      <c r="E20" s="24" t="s">
        <v>191</v>
      </c>
    </row>
    <row r="21" spans="1:5" x14ac:dyDescent="0.25">
      <c r="A21" s="24">
        <v>13</v>
      </c>
      <c r="B21" s="64" t="s">
        <v>31</v>
      </c>
      <c r="C21" s="24" t="s">
        <v>192</v>
      </c>
      <c r="D21" s="50">
        <v>50</v>
      </c>
      <c r="E21" s="24" t="s">
        <v>193</v>
      </c>
    </row>
    <row r="22" spans="1:5" x14ac:dyDescent="0.25">
      <c r="A22" s="24">
        <v>14</v>
      </c>
      <c r="B22" s="64" t="s">
        <v>35</v>
      </c>
      <c r="C22" s="24"/>
      <c r="D22" s="24"/>
      <c r="E22" s="24"/>
    </row>
    <row r="23" spans="1:5" ht="45" x14ac:dyDescent="0.25">
      <c r="A23" s="24">
        <v>15</v>
      </c>
      <c r="B23" s="64" t="s">
        <v>36</v>
      </c>
      <c r="C23" s="24" t="s">
        <v>186</v>
      </c>
      <c r="D23" s="50">
        <v>150</v>
      </c>
      <c r="E23" s="24" t="s">
        <v>194</v>
      </c>
    </row>
    <row r="24" spans="1:5" x14ac:dyDescent="0.25">
      <c r="A24" s="24">
        <v>16</v>
      </c>
      <c r="B24" s="64" t="s">
        <v>37</v>
      </c>
      <c r="C24" s="24"/>
      <c r="D24" s="24"/>
      <c r="E24" s="24"/>
    </row>
    <row r="25" spans="1:5" x14ac:dyDescent="0.25">
      <c r="A25" s="24">
        <v>17</v>
      </c>
      <c r="B25" s="64" t="s">
        <v>39</v>
      </c>
      <c r="C25" s="24"/>
      <c r="D25" s="24"/>
      <c r="E25" s="24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24" t="s">
        <v>186</v>
      </c>
      <c r="D60" s="50">
        <v>150</v>
      </c>
      <c r="E60" s="24" t="s">
        <v>190</v>
      </c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C655C63F-D083-4F18-94B3-F30DB3C6A01D}"/>
    <hyperlink ref="E2" location="Zbiorczy!A1" display="Wróć do Zbiorczy" xr:uid="{824BC0B2-ECF6-4AF2-88D7-2EB057ADD30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D947-53FE-4574-9687-FBA99EB7144E}">
  <dimension ref="A1:E69"/>
  <sheetViews>
    <sheetView topLeftCell="A49" workbookViewId="0">
      <selection activeCell="C75" sqref="C75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285</v>
      </c>
      <c r="E2" s="81" t="s">
        <v>323</v>
      </c>
    </row>
    <row r="3" spans="1:5" x14ac:dyDescent="0.25">
      <c r="B3" s="2" t="s">
        <v>3</v>
      </c>
      <c r="C3" s="3" t="s">
        <v>329</v>
      </c>
    </row>
    <row r="4" spans="1:5" x14ac:dyDescent="0.25">
      <c r="B4" s="2" t="s">
        <v>5</v>
      </c>
      <c r="C4" s="4" t="s">
        <v>195</v>
      </c>
    </row>
    <row r="5" spans="1:5" x14ac:dyDescent="0.25">
      <c r="B5" s="2" t="s">
        <v>7</v>
      </c>
      <c r="C5" s="3">
        <v>501652157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196</v>
      </c>
      <c r="D9" s="3">
        <v>130</v>
      </c>
      <c r="E9" s="3" t="s">
        <v>282</v>
      </c>
    </row>
    <row r="10" spans="1:5" x14ac:dyDescent="0.25">
      <c r="A10" s="3">
        <v>2</v>
      </c>
      <c r="B10" s="63" t="s">
        <v>18</v>
      </c>
      <c r="C10" s="3" t="s">
        <v>196</v>
      </c>
      <c r="D10" s="3">
        <v>100</v>
      </c>
      <c r="E10" s="3" t="s">
        <v>282</v>
      </c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 t="s">
        <v>196</v>
      </c>
      <c r="D12" s="3">
        <v>140</v>
      </c>
      <c r="E12" s="3" t="s">
        <v>282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196</v>
      </c>
      <c r="D16" s="3">
        <v>150</v>
      </c>
      <c r="E16" s="3" t="s">
        <v>282</v>
      </c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 t="s">
        <v>196</v>
      </c>
      <c r="D19" s="3">
        <v>150</v>
      </c>
      <c r="E19" s="3" t="s">
        <v>282</v>
      </c>
    </row>
    <row r="20" spans="1:5" x14ac:dyDescent="0.25">
      <c r="A20" s="3">
        <v>12</v>
      </c>
      <c r="B20" s="64" t="s">
        <v>30</v>
      </c>
      <c r="C20" s="3"/>
      <c r="D20" s="3"/>
      <c r="E20" s="3"/>
    </row>
    <row r="21" spans="1:5" x14ac:dyDescent="0.25">
      <c r="A21" s="3">
        <v>13</v>
      </c>
      <c r="B21" s="64" t="s">
        <v>31</v>
      </c>
      <c r="C21" s="3" t="s">
        <v>197</v>
      </c>
      <c r="D21" s="3">
        <v>1500</v>
      </c>
      <c r="E21" s="3" t="s">
        <v>282</v>
      </c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196</v>
      </c>
      <c r="D23" s="3">
        <v>150</v>
      </c>
      <c r="E23" s="3" t="s">
        <v>282</v>
      </c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CAC9E281-403D-4AF1-8DF8-8032AEAEA13B}"/>
    <hyperlink ref="E2" location="Zbiorczy!A1" display="Wróć do Zbiorczy" xr:uid="{90F02770-2BB4-485B-AF24-1D49AE273F82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64A6-DFFD-4319-B0DD-7BCD2CCC56AC}">
  <dimension ref="A1:E69"/>
  <sheetViews>
    <sheetView topLeftCell="A46" workbookViewId="0">
      <selection activeCell="C73" sqref="C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286</v>
      </c>
      <c r="E2" s="81" t="s">
        <v>323</v>
      </c>
    </row>
    <row r="3" spans="1:5" ht="30" x14ac:dyDescent="0.25">
      <c r="B3" s="2" t="s">
        <v>3</v>
      </c>
      <c r="C3" s="24" t="s">
        <v>198</v>
      </c>
    </row>
    <row r="4" spans="1:5" x14ac:dyDescent="0.25">
      <c r="B4" s="2" t="s">
        <v>5</v>
      </c>
      <c r="C4" s="4" t="s">
        <v>199</v>
      </c>
    </row>
    <row r="5" spans="1:5" x14ac:dyDescent="0.25">
      <c r="B5" s="2" t="s">
        <v>7</v>
      </c>
      <c r="C5" s="3">
        <v>324149690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200</v>
      </c>
      <c r="D9" s="3">
        <v>100</v>
      </c>
      <c r="E9" s="3" t="s">
        <v>283</v>
      </c>
    </row>
    <row r="10" spans="1:5" x14ac:dyDescent="0.25">
      <c r="A10" s="3">
        <v>2</v>
      </c>
      <c r="B10" s="63" t="s">
        <v>18</v>
      </c>
      <c r="C10" s="3" t="s">
        <v>200</v>
      </c>
      <c r="D10" s="3">
        <v>100</v>
      </c>
      <c r="E10" s="3" t="s">
        <v>284</v>
      </c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 t="s">
        <v>200</v>
      </c>
      <c r="D12" s="3">
        <v>120</v>
      </c>
      <c r="E12" s="3" t="s">
        <v>202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200</v>
      </c>
      <c r="D16" s="3">
        <v>100</v>
      </c>
      <c r="E16" s="3" t="s">
        <v>201</v>
      </c>
    </row>
    <row r="17" spans="1:5" x14ac:dyDescent="0.25">
      <c r="A17" s="3">
        <v>9</v>
      </c>
      <c r="B17" s="64" t="s">
        <v>25</v>
      </c>
      <c r="C17" s="3" t="s">
        <v>200</v>
      </c>
      <c r="D17" s="3">
        <v>120</v>
      </c>
      <c r="E17" s="3" t="s">
        <v>202</v>
      </c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 t="s">
        <v>200</v>
      </c>
      <c r="D19" s="3">
        <v>120</v>
      </c>
      <c r="E19" s="3" t="s">
        <v>201</v>
      </c>
    </row>
    <row r="20" spans="1:5" x14ac:dyDescent="0.25">
      <c r="A20" s="3">
        <v>12</v>
      </c>
      <c r="B20" s="64" t="s">
        <v>30</v>
      </c>
      <c r="C20" s="3" t="s">
        <v>200</v>
      </c>
      <c r="D20" s="3">
        <v>80</v>
      </c>
      <c r="E20" s="3" t="s">
        <v>203</v>
      </c>
    </row>
    <row r="21" spans="1:5" x14ac:dyDescent="0.25">
      <c r="A21" s="3">
        <v>13</v>
      </c>
      <c r="B21" s="64" t="s">
        <v>31</v>
      </c>
      <c r="C21" s="3" t="s">
        <v>200</v>
      </c>
      <c r="D21" s="3">
        <v>80</v>
      </c>
      <c r="E21" s="3" t="s">
        <v>204</v>
      </c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200</v>
      </c>
      <c r="D23" s="3">
        <v>120</v>
      </c>
      <c r="E23" s="3" t="s">
        <v>201</v>
      </c>
    </row>
    <row r="24" spans="1:5" x14ac:dyDescent="0.25">
      <c r="A24" s="3">
        <v>16</v>
      </c>
      <c r="B24" s="64" t="s">
        <v>37</v>
      </c>
      <c r="C24" s="3" t="s">
        <v>205</v>
      </c>
      <c r="D24" s="3">
        <v>100</v>
      </c>
      <c r="E24" s="3" t="s">
        <v>206</v>
      </c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7702E4E6-90E5-42D5-99B6-7C02A2499733}"/>
    <hyperlink ref="E2" location="Zbiorczy!A1" display="Wróć do Zbiorczy" xr:uid="{7DEE1C9A-281C-4BE6-A944-D223F48FC4E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DE82-7715-495F-9B5F-24D1A2C35AEF}">
  <dimension ref="A1:E69"/>
  <sheetViews>
    <sheetView topLeftCell="A49" zoomScaleNormal="100" workbookViewId="0">
      <selection activeCell="C68" sqref="C68"/>
    </sheetView>
  </sheetViews>
  <sheetFormatPr defaultColWidth="8.7109375" defaultRowHeight="15" x14ac:dyDescent="0.25"/>
  <cols>
    <col min="1" max="1" width="3.5703125" style="12" customWidth="1"/>
    <col min="2" max="2" width="50.28515625" style="12" customWidth="1"/>
    <col min="3" max="3" width="39.28515625" style="12" customWidth="1"/>
    <col min="4" max="4" width="23.42578125" style="12" customWidth="1"/>
    <col min="5" max="5" width="61.5703125" style="12" customWidth="1"/>
    <col min="6" max="6" width="16" style="12" customWidth="1"/>
    <col min="7" max="16384" width="8.7109375" style="12"/>
  </cols>
  <sheetData>
    <row r="1" spans="1:5" x14ac:dyDescent="0.25">
      <c r="B1" s="13" t="s">
        <v>0</v>
      </c>
      <c r="C1" s="13"/>
    </row>
    <row r="2" spans="1:5" x14ac:dyDescent="0.25">
      <c r="B2" s="14" t="s">
        <v>1</v>
      </c>
      <c r="C2" s="15" t="s">
        <v>50</v>
      </c>
      <c r="E2" s="81" t="s">
        <v>323</v>
      </c>
    </row>
    <row r="3" spans="1:5" x14ac:dyDescent="0.25">
      <c r="B3" s="14" t="s">
        <v>3</v>
      </c>
      <c r="C3" s="15" t="s">
        <v>51</v>
      </c>
    </row>
    <row r="4" spans="1:5" x14ac:dyDescent="0.25">
      <c r="B4" s="14" t="s">
        <v>5</v>
      </c>
      <c r="C4" s="16" t="s">
        <v>52</v>
      </c>
    </row>
    <row r="5" spans="1:5" x14ac:dyDescent="0.25">
      <c r="B5" s="14" t="s">
        <v>7</v>
      </c>
      <c r="C5" s="17">
        <v>533899994</v>
      </c>
    </row>
    <row r="6" spans="1:5" x14ac:dyDescent="0.25">
      <c r="B6" s="18"/>
      <c r="C6" s="18"/>
    </row>
    <row r="7" spans="1:5" x14ac:dyDescent="0.25">
      <c r="B7" s="19" t="s">
        <v>9</v>
      </c>
      <c r="C7" s="19"/>
    </row>
    <row r="8" spans="1:5" ht="39.75" customHeight="1" x14ac:dyDescent="0.25">
      <c r="A8" s="20" t="s">
        <v>10</v>
      </c>
      <c r="B8" s="21" t="s">
        <v>11</v>
      </c>
      <c r="C8" s="21" t="s">
        <v>12</v>
      </c>
      <c r="D8" s="20" t="s">
        <v>13</v>
      </c>
      <c r="E8" s="20" t="s">
        <v>14</v>
      </c>
    </row>
    <row r="9" spans="1:5" x14ac:dyDescent="0.25">
      <c r="A9" s="15">
        <v>1</v>
      </c>
      <c r="B9" s="67" t="s">
        <v>15</v>
      </c>
      <c r="C9" s="15"/>
      <c r="D9" s="15"/>
      <c r="E9" s="15"/>
    </row>
    <row r="10" spans="1:5" x14ac:dyDescent="0.25">
      <c r="A10" s="15">
        <v>2</v>
      </c>
      <c r="B10" s="67" t="s">
        <v>18</v>
      </c>
      <c r="C10" s="15"/>
      <c r="D10" s="15"/>
      <c r="E10" s="15"/>
    </row>
    <row r="11" spans="1:5" ht="45" x14ac:dyDescent="0.25">
      <c r="A11" s="15">
        <v>3</v>
      </c>
      <c r="B11" s="67" t="s">
        <v>19</v>
      </c>
      <c r="C11" s="15" t="s">
        <v>53</v>
      </c>
      <c r="D11" s="15">
        <v>2500</v>
      </c>
      <c r="E11" s="22" t="s">
        <v>54</v>
      </c>
    </row>
    <row r="12" spans="1:5" x14ac:dyDescent="0.25">
      <c r="A12" s="15">
        <v>4</v>
      </c>
      <c r="B12" s="67" t="s">
        <v>20</v>
      </c>
      <c r="C12" s="15" t="s">
        <v>55</v>
      </c>
      <c r="D12" s="15">
        <v>150</v>
      </c>
      <c r="E12" s="22" t="s">
        <v>56</v>
      </c>
    </row>
    <row r="13" spans="1:5" x14ac:dyDescent="0.25">
      <c r="A13" s="15">
        <v>5</v>
      </c>
      <c r="B13" s="67" t="s">
        <v>21</v>
      </c>
      <c r="C13" s="15"/>
      <c r="D13" s="15"/>
      <c r="E13" s="22"/>
    </row>
    <row r="14" spans="1:5" x14ac:dyDescent="0.25">
      <c r="A14" s="15">
        <v>6</v>
      </c>
      <c r="B14" s="67" t="s">
        <v>22</v>
      </c>
      <c r="C14" s="15"/>
      <c r="D14" s="15"/>
      <c r="E14" s="22"/>
    </row>
    <row r="15" spans="1:5" x14ac:dyDescent="0.25">
      <c r="A15" s="15">
        <v>7</v>
      </c>
      <c r="B15" s="67" t="s">
        <v>23</v>
      </c>
      <c r="C15" s="15" t="s">
        <v>57</v>
      </c>
      <c r="D15" s="15">
        <v>150</v>
      </c>
      <c r="E15" s="22" t="s">
        <v>56</v>
      </c>
    </row>
    <row r="16" spans="1:5" x14ac:dyDescent="0.25">
      <c r="A16" s="15">
        <v>8</v>
      </c>
      <c r="B16" s="67" t="s">
        <v>24</v>
      </c>
      <c r="C16" s="15"/>
      <c r="D16" s="15"/>
      <c r="E16" s="22"/>
    </row>
    <row r="17" spans="1:5" x14ac:dyDescent="0.25">
      <c r="A17" s="15">
        <v>9</v>
      </c>
      <c r="B17" s="67" t="s">
        <v>25</v>
      </c>
      <c r="C17" s="15" t="s">
        <v>55</v>
      </c>
      <c r="D17" s="15">
        <v>150</v>
      </c>
      <c r="E17" s="22" t="s">
        <v>56</v>
      </c>
    </row>
    <row r="18" spans="1:5" x14ac:dyDescent="0.25">
      <c r="A18" s="15">
        <v>10</v>
      </c>
      <c r="B18" s="67" t="s">
        <v>26</v>
      </c>
      <c r="C18" s="15" t="s">
        <v>55</v>
      </c>
      <c r="D18" s="15">
        <v>150</v>
      </c>
      <c r="E18" s="22" t="s">
        <v>56</v>
      </c>
    </row>
    <row r="19" spans="1:5" ht="45" x14ac:dyDescent="0.25">
      <c r="A19" s="15">
        <v>11</v>
      </c>
      <c r="B19" s="67" t="s">
        <v>27</v>
      </c>
      <c r="C19" s="15" t="s">
        <v>53</v>
      </c>
      <c r="D19" s="15">
        <v>2500</v>
      </c>
      <c r="E19" s="22" t="s">
        <v>54</v>
      </c>
    </row>
    <row r="20" spans="1:5" x14ac:dyDescent="0.25">
      <c r="A20" s="15">
        <v>12</v>
      </c>
      <c r="B20" s="67" t="s">
        <v>30</v>
      </c>
      <c r="C20" s="15"/>
      <c r="D20" s="15"/>
      <c r="E20" s="22"/>
    </row>
    <row r="21" spans="1:5" ht="45" x14ac:dyDescent="0.25">
      <c r="A21" s="15">
        <v>13</v>
      </c>
      <c r="B21" s="67" t="s">
        <v>31</v>
      </c>
      <c r="C21" s="15" t="s">
        <v>53</v>
      </c>
      <c r="D21" s="15">
        <v>2500</v>
      </c>
      <c r="E21" s="22" t="s">
        <v>54</v>
      </c>
    </row>
    <row r="22" spans="1:5" x14ac:dyDescent="0.25">
      <c r="A22" s="15">
        <v>14</v>
      </c>
      <c r="B22" s="67" t="s">
        <v>35</v>
      </c>
      <c r="C22" s="15"/>
      <c r="D22" s="15"/>
      <c r="E22" s="22"/>
    </row>
    <row r="23" spans="1:5" ht="45" x14ac:dyDescent="0.25">
      <c r="A23" s="15">
        <v>15</v>
      </c>
      <c r="B23" s="67" t="s">
        <v>36</v>
      </c>
      <c r="C23" s="15" t="s">
        <v>53</v>
      </c>
      <c r="D23" s="15">
        <v>2500</v>
      </c>
      <c r="E23" s="22" t="s">
        <v>54</v>
      </c>
    </row>
    <row r="24" spans="1:5" x14ac:dyDescent="0.25">
      <c r="A24" s="15">
        <v>16</v>
      </c>
      <c r="B24" s="67" t="s">
        <v>37</v>
      </c>
      <c r="C24" s="15"/>
      <c r="D24" s="15"/>
      <c r="E24" s="15"/>
    </row>
    <row r="25" spans="1:5" x14ac:dyDescent="0.25">
      <c r="A25" s="15">
        <v>17</v>
      </c>
      <c r="B25" s="67" t="s">
        <v>39</v>
      </c>
      <c r="C25" s="15"/>
      <c r="D25" s="15"/>
      <c r="E25" s="15"/>
    </row>
    <row r="26" spans="1:5" x14ac:dyDescent="0.25">
      <c r="A26" s="3">
        <v>18</v>
      </c>
      <c r="B26" s="64" t="s">
        <v>249</v>
      </c>
      <c r="C26" s="15"/>
      <c r="D26" s="15"/>
      <c r="E26" s="15"/>
    </row>
    <row r="27" spans="1:5" x14ac:dyDescent="0.25">
      <c r="A27" s="3">
        <v>19</v>
      </c>
      <c r="B27" s="64" t="s">
        <v>233</v>
      </c>
      <c r="C27" s="15"/>
      <c r="D27" s="15"/>
      <c r="E27" s="15"/>
    </row>
    <row r="28" spans="1:5" x14ac:dyDescent="0.25">
      <c r="A28" s="3">
        <v>20</v>
      </c>
      <c r="B28" s="64" t="s">
        <v>234</v>
      </c>
      <c r="C28" s="15"/>
      <c r="D28" s="15"/>
      <c r="E28" s="15"/>
    </row>
    <row r="29" spans="1:5" x14ac:dyDescent="0.25">
      <c r="A29" s="3">
        <v>21</v>
      </c>
      <c r="B29" s="64" t="s">
        <v>235</v>
      </c>
      <c r="C29" s="15"/>
      <c r="D29" s="15"/>
      <c r="E29" s="15"/>
    </row>
    <row r="30" spans="1:5" x14ac:dyDescent="0.25">
      <c r="A30" s="3">
        <v>22</v>
      </c>
      <c r="B30" s="64" t="s">
        <v>44</v>
      </c>
      <c r="C30" s="15"/>
      <c r="D30" s="15"/>
      <c r="E30" s="15"/>
    </row>
    <row r="31" spans="1:5" x14ac:dyDescent="0.25">
      <c r="A31" s="3">
        <v>23</v>
      </c>
      <c r="B31" s="3" t="s">
        <v>47</v>
      </c>
      <c r="C31" s="15"/>
      <c r="D31" s="15"/>
      <c r="E31" s="15"/>
    </row>
    <row r="32" spans="1:5" ht="60" x14ac:dyDescent="0.25">
      <c r="A32" s="3">
        <v>24</v>
      </c>
      <c r="B32" s="64" t="s">
        <v>236</v>
      </c>
      <c r="C32" s="15"/>
      <c r="D32" s="15"/>
      <c r="E32" s="15"/>
    </row>
    <row r="33" spans="1:5" ht="30" x14ac:dyDescent="0.25">
      <c r="A33" s="3">
        <v>25</v>
      </c>
      <c r="B33" s="64" t="s">
        <v>237</v>
      </c>
      <c r="C33" s="15"/>
      <c r="D33" s="15"/>
      <c r="E33" s="15"/>
    </row>
    <row r="34" spans="1:5" x14ac:dyDescent="0.25">
      <c r="A34" s="3">
        <v>26</v>
      </c>
      <c r="B34" s="64" t="s">
        <v>238</v>
      </c>
      <c r="C34" s="15"/>
      <c r="D34" s="15"/>
      <c r="E34" s="15"/>
    </row>
    <row r="35" spans="1:5" x14ac:dyDescent="0.25">
      <c r="A35" s="3">
        <v>27</v>
      </c>
      <c r="B35" s="64" t="s">
        <v>239</v>
      </c>
      <c r="C35" s="15"/>
      <c r="D35" s="15"/>
      <c r="E35" s="15"/>
    </row>
    <row r="36" spans="1:5" x14ac:dyDescent="0.25">
      <c r="A36" s="3">
        <v>28</v>
      </c>
      <c r="B36" s="64" t="s">
        <v>240</v>
      </c>
      <c r="C36" s="15"/>
      <c r="D36" s="15"/>
      <c r="E36" s="15"/>
    </row>
    <row r="37" spans="1:5" ht="30" x14ac:dyDescent="0.25">
      <c r="A37" s="3">
        <v>29</v>
      </c>
      <c r="B37" s="64" t="s">
        <v>241</v>
      </c>
      <c r="C37" s="15"/>
      <c r="D37" s="15"/>
      <c r="E37" s="15"/>
    </row>
    <row r="38" spans="1:5" ht="30" x14ac:dyDescent="0.25">
      <c r="A38" s="3">
        <v>30</v>
      </c>
      <c r="B38" s="64" t="s">
        <v>242</v>
      </c>
      <c r="C38" s="15"/>
      <c r="D38" s="15"/>
      <c r="E38" s="15"/>
    </row>
    <row r="39" spans="1:5" x14ac:dyDescent="0.25">
      <c r="A39" s="3">
        <v>31</v>
      </c>
      <c r="B39" s="64" t="s">
        <v>243</v>
      </c>
      <c r="C39" s="15"/>
      <c r="D39" s="15"/>
      <c r="E39" s="15"/>
    </row>
    <row r="40" spans="1:5" x14ac:dyDescent="0.25">
      <c r="A40" s="3">
        <v>32</v>
      </c>
      <c r="B40" s="65" t="s">
        <v>91</v>
      </c>
      <c r="C40" s="15"/>
      <c r="D40" s="15"/>
      <c r="E40" s="15"/>
    </row>
    <row r="41" spans="1:5" x14ac:dyDescent="0.25">
      <c r="A41" s="3">
        <v>33</v>
      </c>
      <c r="B41" s="65" t="s">
        <v>92</v>
      </c>
      <c r="C41" s="15"/>
      <c r="D41" s="15"/>
      <c r="E41" s="15"/>
    </row>
    <row r="42" spans="1:5" x14ac:dyDescent="0.25">
      <c r="A42" s="3">
        <v>34</v>
      </c>
      <c r="B42" s="65" t="s">
        <v>93</v>
      </c>
      <c r="C42" s="15"/>
      <c r="D42" s="15"/>
      <c r="E42" s="15"/>
    </row>
    <row r="43" spans="1:5" x14ac:dyDescent="0.25">
      <c r="A43" s="3">
        <v>35</v>
      </c>
      <c r="B43" s="65" t="s">
        <v>94</v>
      </c>
      <c r="C43" s="15"/>
      <c r="D43" s="15"/>
      <c r="E43" s="15"/>
    </row>
    <row r="44" spans="1:5" x14ac:dyDescent="0.25">
      <c r="A44" s="3">
        <v>36</v>
      </c>
      <c r="B44" s="65" t="s">
        <v>95</v>
      </c>
      <c r="C44" s="15"/>
      <c r="D44" s="15"/>
      <c r="E44" s="15"/>
    </row>
    <row r="45" spans="1:5" x14ac:dyDescent="0.25">
      <c r="A45" s="3">
        <v>37</v>
      </c>
      <c r="B45" s="3" t="s">
        <v>96</v>
      </c>
      <c r="C45" s="15"/>
      <c r="D45" s="15"/>
      <c r="E45" s="15"/>
    </row>
    <row r="46" spans="1:5" x14ac:dyDescent="0.25">
      <c r="A46" s="3">
        <v>38</v>
      </c>
      <c r="B46" s="65" t="s">
        <v>97</v>
      </c>
      <c r="C46" s="15"/>
      <c r="D46" s="15"/>
      <c r="E46" s="15"/>
    </row>
    <row r="47" spans="1:5" ht="30" x14ac:dyDescent="0.25">
      <c r="A47" s="3">
        <v>39</v>
      </c>
      <c r="B47" s="64" t="s">
        <v>244</v>
      </c>
      <c r="C47" s="15"/>
      <c r="D47" s="15"/>
      <c r="E47" s="15"/>
    </row>
    <row r="48" spans="1:5" x14ac:dyDescent="0.25">
      <c r="A48" s="3">
        <v>40</v>
      </c>
      <c r="B48" s="64" t="s">
        <v>148</v>
      </c>
      <c r="C48" s="15"/>
      <c r="D48" s="15"/>
      <c r="E48" s="15"/>
    </row>
    <row r="49" spans="1:5" x14ac:dyDescent="0.25">
      <c r="A49" s="3">
        <v>41</v>
      </c>
      <c r="B49" s="64" t="s">
        <v>149</v>
      </c>
      <c r="C49" s="15"/>
      <c r="D49" s="15"/>
      <c r="E49" s="15"/>
    </row>
    <row r="50" spans="1:5" x14ac:dyDescent="0.25">
      <c r="A50" s="3">
        <v>42</v>
      </c>
      <c r="B50" s="64" t="s">
        <v>245</v>
      </c>
      <c r="C50" s="15"/>
      <c r="D50" s="15"/>
      <c r="E50" s="15"/>
    </row>
    <row r="51" spans="1:5" x14ac:dyDescent="0.25">
      <c r="A51" s="3">
        <v>43</v>
      </c>
      <c r="B51" s="64" t="s">
        <v>246</v>
      </c>
      <c r="C51" s="15"/>
      <c r="D51" s="15"/>
      <c r="E51" s="15"/>
    </row>
    <row r="52" spans="1:5" x14ac:dyDescent="0.25">
      <c r="A52" s="3">
        <v>44</v>
      </c>
      <c r="B52" s="64" t="s">
        <v>156</v>
      </c>
      <c r="C52" s="15"/>
      <c r="D52" s="15"/>
      <c r="E52" s="15"/>
    </row>
    <row r="53" spans="1:5" x14ac:dyDescent="0.25">
      <c r="A53" s="3">
        <v>45</v>
      </c>
      <c r="B53" s="64" t="s">
        <v>157</v>
      </c>
      <c r="C53" s="15"/>
      <c r="D53" s="15"/>
      <c r="E53" s="15"/>
    </row>
    <row r="54" spans="1:5" ht="30" x14ac:dyDescent="0.25">
      <c r="A54" s="3">
        <v>46</v>
      </c>
      <c r="B54" s="64" t="s">
        <v>158</v>
      </c>
      <c r="C54" s="15"/>
      <c r="D54" s="15"/>
      <c r="E54" s="15"/>
    </row>
    <row r="55" spans="1:5" x14ac:dyDescent="0.25">
      <c r="A55" s="3">
        <v>47</v>
      </c>
      <c r="B55" s="64" t="s">
        <v>247</v>
      </c>
      <c r="C55" s="15"/>
      <c r="D55" s="15"/>
      <c r="E55" s="15"/>
    </row>
    <row r="56" spans="1:5" ht="30" x14ac:dyDescent="0.25">
      <c r="A56" s="3">
        <v>48</v>
      </c>
      <c r="B56" s="66" t="s">
        <v>169</v>
      </c>
      <c r="C56" s="15"/>
      <c r="D56" s="15"/>
      <c r="E56" s="15"/>
    </row>
    <row r="57" spans="1:5" x14ac:dyDescent="0.25">
      <c r="A57" s="3">
        <v>49</v>
      </c>
      <c r="B57" s="66" t="s">
        <v>171</v>
      </c>
      <c r="C57" s="15"/>
      <c r="D57" s="15"/>
      <c r="E57" s="15"/>
    </row>
    <row r="58" spans="1:5" x14ac:dyDescent="0.25">
      <c r="A58" s="3">
        <v>50</v>
      </c>
      <c r="B58" s="66" t="s">
        <v>173</v>
      </c>
      <c r="C58" s="15"/>
      <c r="D58" s="15"/>
      <c r="E58" s="15"/>
    </row>
    <row r="59" spans="1:5" x14ac:dyDescent="0.25">
      <c r="A59" s="3">
        <v>51</v>
      </c>
      <c r="B59" s="35" t="s">
        <v>175</v>
      </c>
      <c r="C59" s="15"/>
      <c r="D59" s="15"/>
      <c r="E59" s="15"/>
    </row>
    <row r="60" spans="1:5" ht="45" x14ac:dyDescent="0.25">
      <c r="A60" s="3">
        <v>52</v>
      </c>
      <c r="B60" s="24" t="s">
        <v>248</v>
      </c>
      <c r="C60" s="15"/>
      <c r="D60" s="15"/>
      <c r="E60" s="15"/>
    </row>
    <row r="61" spans="1:5" x14ac:dyDescent="0.25">
      <c r="A61" s="3">
        <v>53</v>
      </c>
      <c r="B61" s="66" t="s">
        <v>232</v>
      </c>
      <c r="C61" s="15"/>
      <c r="D61" s="15"/>
      <c r="E61" s="15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2844E869-B2F0-482A-AE69-BD256D07315E}"/>
    <hyperlink ref="E2" location="Zbiorczy!A1" display="Wróć do Zbiorczy" xr:uid="{FEA5FAF9-83BF-4691-98FF-153F76047FD2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D4D6-9A84-4DD2-A2C4-004A00E1B9FE}">
  <dimension ref="A1:AMJ69"/>
  <sheetViews>
    <sheetView topLeftCell="A46" workbookViewId="0">
      <selection activeCell="C71" sqref="C71"/>
    </sheetView>
  </sheetViews>
  <sheetFormatPr defaultRowHeight="15" x14ac:dyDescent="0.25"/>
  <cols>
    <col min="1" max="1" width="3.85546875" style="51" customWidth="1"/>
    <col min="2" max="2" width="53.42578125" style="51" customWidth="1"/>
    <col min="3" max="3" width="41.7109375" style="51" customWidth="1"/>
    <col min="4" max="4" width="24.85546875" style="51" customWidth="1"/>
    <col min="5" max="5" width="65.42578125" style="51" customWidth="1"/>
    <col min="6" max="6" width="17" style="51" customWidth="1"/>
    <col min="7" max="1024" width="9.28515625" style="51" customWidth="1"/>
    <col min="1025" max="16384" width="9.140625" style="59"/>
  </cols>
  <sheetData>
    <row r="1" spans="1:5" x14ac:dyDescent="0.25">
      <c r="B1" s="52" t="s">
        <v>0</v>
      </c>
      <c r="C1" s="52"/>
    </row>
    <row r="2" spans="1:5" x14ac:dyDescent="0.25">
      <c r="B2" s="53" t="s">
        <v>1</v>
      </c>
      <c r="C2" s="54" t="s">
        <v>287</v>
      </c>
      <c r="E2" s="81" t="s">
        <v>323</v>
      </c>
    </row>
    <row r="3" spans="1:5" ht="30" x14ac:dyDescent="0.25">
      <c r="B3" s="53" t="s">
        <v>3</v>
      </c>
      <c r="C3" s="85" t="s">
        <v>288</v>
      </c>
    </row>
    <row r="4" spans="1:5" x14ac:dyDescent="0.25">
      <c r="B4" s="53" t="s">
        <v>5</v>
      </c>
      <c r="C4" s="54" t="s">
        <v>207</v>
      </c>
    </row>
    <row r="5" spans="1:5" x14ac:dyDescent="0.25">
      <c r="B5" s="53" t="s">
        <v>7</v>
      </c>
      <c r="C5" s="54" t="s">
        <v>208</v>
      </c>
    </row>
    <row r="6" spans="1:5" x14ac:dyDescent="0.25">
      <c r="B6" s="55"/>
      <c r="C6" s="55"/>
    </row>
    <row r="7" spans="1:5" x14ac:dyDescent="0.25">
      <c r="B7" s="56" t="s">
        <v>9</v>
      </c>
      <c r="C7" s="56"/>
    </row>
    <row r="8" spans="1:5" ht="39.75" customHeight="1" x14ac:dyDescent="0.25">
      <c r="A8" s="57" t="s">
        <v>10</v>
      </c>
      <c r="B8" s="58" t="s">
        <v>11</v>
      </c>
      <c r="C8" s="58" t="s">
        <v>209</v>
      </c>
      <c r="D8" s="57" t="s">
        <v>13</v>
      </c>
      <c r="E8" s="57" t="s">
        <v>14</v>
      </c>
    </row>
    <row r="9" spans="1:5" x14ac:dyDescent="0.25">
      <c r="A9" s="54">
        <v>1</v>
      </c>
      <c r="B9" s="75" t="s">
        <v>15</v>
      </c>
      <c r="C9" s="54">
        <v>20</v>
      </c>
      <c r="D9" s="54" t="s">
        <v>210</v>
      </c>
      <c r="E9" s="54"/>
    </row>
    <row r="10" spans="1:5" x14ac:dyDescent="0.25">
      <c r="A10" s="54">
        <v>2</v>
      </c>
      <c r="B10" s="75" t="s">
        <v>18</v>
      </c>
      <c r="C10" s="54"/>
      <c r="D10" s="54"/>
      <c r="E10" s="54"/>
    </row>
    <row r="11" spans="1:5" x14ac:dyDescent="0.25">
      <c r="A11" s="54">
        <v>3</v>
      </c>
      <c r="B11" s="75" t="s">
        <v>19</v>
      </c>
      <c r="C11" s="54"/>
      <c r="D11" s="54"/>
      <c r="E11" s="54"/>
    </row>
    <row r="12" spans="1:5" x14ac:dyDescent="0.25">
      <c r="A12" s="54">
        <v>4</v>
      </c>
      <c r="B12" s="75" t="s">
        <v>20</v>
      </c>
      <c r="C12" s="54">
        <v>25</v>
      </c>
      <c r="D12" s="54" t="s">
        <v>210</v>
      </c>
      <c r="E12" s="54"/>
    </row>
    <row r="13" spans="1:5" x14ac:dyDescent="0.25">
      <c r="A13" s="54">
        <v>5</v>
      </c>
      <c r="B13" s="75" t="s">
        <v>211</v>
      </c>
      <c r="C13" s="54"/>
      <c r="D13" s="54"/>
      <c r="E13" s="54"/>
    </row>
    <row r="14" spans="1:5" x14ac:dyDescent="0.25">
      <c r="A14" s="54">
        <v>6</v>
      </c>
      <c r="B14" s="75" t="s">
        <v>22</v>
      </c>
      <c r="C14" s="54"/>
      <c r="D14" s="54"/>
      <c r="E14" s="54"/>
    </row>
    <row r="15" spans="1:5" x14ac:dyDescent="0.25">
      <c r="A15" s="54">
        <v>7</v>
      </c>
      <c r="B15" s="75" t="s">
        <v>23</v>
      </c>
      <c r="C15" s="54"/>
      <c r="D15" s="54"/>
      <c r="E15" s="54"/>
    </row>
    <row r="16" spans="1:5" x14ac:dyDescent="0.25">
      <c r="A16" s="54">
        <v>8</v>
      </c>
      <c r="B16" s="75" t="s">
        <v>24</v>
      </c>
      <c r="C16" s="54"/>
      <c r="D16" s="54"/>
      <c r="E16" s="54"/>
    </row>
    <row r="17" spans="1:5" x14ac:dyDescent="0.25">
      <c r="A17" s="54">
        <v>9</v>
      </c>
      <c r="B17" s="76" t="s">
        <v>25</v>
      </c>
      <c r="C17" s="54"/>
      <c r="D17" s="54"/>
      <c r="E17" s="54"/>
    </row>
    <row r="18" spans="1:5" x14ac:dyDescent="0.25">
      <c r="A18" s="54">
        <v>10</v>
      </c>
      <c r="B18" s="76" t="s">
        <v>26</v>
      </c>
      <c r="C18" s="54"/>
      <c r="D18" s="54"/>
      <c r="E18" s="54"/>
    </row>
    <row r="19" spans="1:5" x14ac:dyDescent="0.25">
      <c r="A19" s="54">
        <v>11</v>
      </c>
      <c r="B19" s="76" t="s">
        <v>27</v>
      </c>
      <c r="C19" s="54"/>
      <c r="D19" s="54"/>
      <c r="E19" s="54"/>
    </row>
    <row r="20" spans="1:5" x14ac:dyDescent="0.25">
      <c r="A20" s="54">
        <v>12</v>
      </c>
      <c r="B20" s="76" t="s">
        <v>30</v>
      </c>
      <c r="C20" s="54">
        <v>20</v>
      </c>
      <c r="D20" s="54" t="s">
        <v>210</v>
      </c>
      <c r="E20" s="54"/>
    </row>
    <row r="21" spans="1:5" x14ac:dyDescent="0.25">
      <c r="A21" s="54">
        <v>13</v>
      </c>
      <c r="B21" s="76" t="s">
        <v>31</v>
      </c>
      <c r="C21" s="54"/>
      <c r="D21" s="54"/>
      <c r="E21" s="54"/>
    </row>
    <row r="22" spans="1:5" x14ac:dyDescent="0.25">
      <c r="A22" s="54">
        <v>14</v>
      </c>
      <c r="B22" s="76" t="s">
        <v>212</v>
      </c>
      <c r="C22" s="54"/>
      <c r="D22" s="54"/>
      <c r="E22" s="54"/>
    </row>
    <row r="23" spans="1:5" x14ac:dyDescent="0.25">
      <c r="A23" s="54">
        <v>15</v>
      </c>
      <c r="B23" s="76" t="s">
        <v>213</v>
      </c>
      <c r="C23" s="54">
        <v>5</v>
      </c>
      <c r="D23" s="54" t="s">
        <v>210</v>
      </c>
      <c r="E23" s="54"/>
    </row>
    <row r="24" spans="1:5" x14ac:dyDescent="0.25">
      <c r="A24" s="54">
        <v>16</v>
      </c>
      <c r="B24" s="76" t="s">
        <v>37</v>
      </c>
      <c r="C24" s="54"/>
      <c r="D24" s="54"/>
      <c r="E24" s="54"/>
    </row>
    <row r="25" spans="1:5" x14ac:dyDescent="0.25">
      <c r="A25" s="54">
        <v>17</v>
      </c>
      <c r="B25" s="76" t="s">
        <v>214</v>
      </c>
      <c r="C25" s="54"/>
      <c r="D25" s="54"/>
      <c r="E25" s="54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BF3603B0-50BF-4178-9CAC-E6FBC98C4A52}"/>
    <hyperlink ref="E2" location="Zbiorczy!A1" display="Wróć do Zbiorczy" xr:uid="{072FBA29-95BB-4F90-BA75-A40E2CDDE75B}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CB6A-75FB-4DB1-83CC-90B935C0E332}">
  <dimension ref="A1:E69"/>
  <sheetViews>
    <sheetView topLeftCell="A52" workbookViewId="0">
      <selection activeCell="C77" sqref="C77"/>
    </sheetView>
  </sheetViews>
  <sheetFormatPr defaultRowHeight="15" x14ac:dyDescent="0.25"/>
  <cols>
    <col min="1" max="1" width="3.5703125" bestFit="1" customWidth="1"/>
    <col min="2" max="2" width="50.28515625" customWidth="1"/>
    <col min="3" max="3" width="45.8554687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215</v>
      </c>
      <c r="E2" s="81" t="s">
        <v>323</v>
      </c>
    </row>
    <row r="3" spans="1:5" x14ac:dyDescent="0.25">
      <c r="B3" s="2" t="s">
        <v>3</v>
      </c>
      <c r="C3" s="3" t="s">
        <v>289</v>
      </c>
    </row>
    <row r="4" spans="1:5" x14ac:dyDescent="0.25">
      <c r="B4" s="2" t="s">
        <v>5</v>
      </c>
      <c r="C4" s="4" t="s">
        <v>216</v>
      </c>
    </row>
    <row r="5" spans="1:5" x14ac:dyDescent="0.25">
      <c r="B5" s="2" t="s">
        <v>7</v>
      </c>
      <c r="C5" s="3" t="s">
        <v>217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>
        <v>1</v>
      </c>
      <c r="D9" s="3" t="s">
        <v>145</v>
      </c>
      <c r="E9" s="3"/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3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/>
      <c r="D16" s="3"/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/>
      <c r="D19" s="3"/>
      <c r="E19" s="3"/>
    </row>
    <row r="20" spans="1:5" x14ac:dyDescent="0.25">
      <c r="A20" s="3">
        <v>12</v>
      </c>
      <c r="B20" s="64" t="s">
        <v>30</v>
      </c>
      <c r="C20" s="3"/>
      <c r="D20" s="3"/>
      <c r="E20" s="3"/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/>
      <c r="D23" s="3"/>
      <c r="E23" s="3"/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15878948-6AD4-4F0F-9271-9D4623E20711}"/>
    <hyperlink ref="E2" location="Zbiorczy!A1" display="Wróć do Zbiorczy" xr:uid="{CDD17273-CD99-4905-9BEA-BDF14CBF0492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ACF2-5373-40B5-A751-1F49FABFBFA0}">
  <dimension ref="A1:E69"/>
  <sheetViews>
    <sheetView topLeftCell="A44" zoomScaleNormal="100" workbookViewId="0">
      <selection activeCell="D71" sqref="D71"/>
    </sheetView>
  </sheetViews>
  <sheetFormatPr defaultColWidth="8.7109375" defaultRowHeight="15" x14ac:dyDescent="0.25"/>
  <cols>
    <col min="1" max="1" width="3.5703125" style="32" customWidth="1"/>
    <col min="2" max="2" width="50.28515625" style="32" customWidth="1"/>
    <col min="3" max="3" width="39.28515625" style="32" customWidth="1"/>
    <col min="4" max="4" width="28.5703125" style="32" customWidth="1"/>
    <col min="5" max="5" width="94.85546875" style="32" customWidth="1"/>
    <col min="6" max="6" width="16" style="32" customWidth="1"/>
    <col min="7" max="16384" width="8.7109375" style="32"/>
  </cols>
  <sheetData>
    <row r="1" spans="1:5" x14ac:dyDescent="0.25">
      <c r="B1" s="33" t="s">
        <v>0</v>
      </c>
      <c r="C1" s="33"/>
    </row>
    <row r="2" spans="1:5" x14ac:dyDescent="0.25">
      <c r="B2" s="34" t="s">
        <v>1</v>
      </c>
      <c r="C2" s="35" t="s">
        <v>290</v>
      </c>
      <c r="E2" s="81" t="s">
        <v>323</v>
      </c>
    </row>
    <row r="3" spans="1:5" x14ac:dyDescent="0.25">
      <c r="B3" s="34" t="s">
        <v>3</v>
      </c>
      <c r="C3" s="35" t="s">
        <v>218</v>
      </c>
    </row>
    <row r="4" spans="1:5" x14ac:dyDescent="0.25">
      <c r="B4" s="34" t="s">
        <v>5</v>
      </c>
      <c r="C4" s="35" t="s">
        <v>219</v>
      </c>
    </row>
    <row r="5" spans="1:5" x14ac:dyDescent="0.25">
      <c r="B5" s="34" t="s">
        <v>7</v>
      </c>
      <c r="C5" s="60">
        <v>695140748</v>
      </c>
    </row>
    <row r="6" spans="1:5" x14ac:dyDescent="0.25">
      <c r="B6" s="36"/>
      <c r="C6" s="36"/>
    </row>
    <row r="7" spans="1:5" x14ac:dyDescent="0.25">
      <c r="B7" s="37" t="s">
        <v>9</v>
      </c>
      <c r="C7" s="37"/>
    </row>
    <row r="8" spans="1:5" ht="39.75" customHeight="1" x14ac:dyDescent="0.25">
      <c r="A8" s="38" t="s">
        <v>10</v>
      </c>
      <c r="B8" s="39" t="s">
        <v>11</v>
      </c>
      <c r="C8" s="39" t="s">
        <v>12</v>
      </c>
      <c r="D8" s="38" t="s">
        <v>13</v>
      </c>
      <c r="E8" s="38" t="s">
        <v>14</v>
      </c>
    </row>
    <row r="9" spans="1:5" ht="45" x14ac:dyDescent="0.25">
      <c r="A9" s="35">
        <v>1</v>
      </c>
      <c r="B9" s="74" t="s">
        <v>15</v>
      </c>
      <c r="C9" s="43" t="s">
        <v>220</v>
      </c>
      <c r="D9" s="35" t="s">
        <v>145</v>
      </c>
      <c r="E9" s="43" t="s">
        <v>291</v>
      </c>
    </row>
    <row r="10" spans="1:5" x14ac:dyDescent="0.25">
      <c r="A10" s="35">
        <v>2</v>
      </c>
      <c r="B10" s="74" t="s">
        <v>18</v>
      </c>
      <c r="C10" s="35"/>
      <c r="D10" s="61"/>
      <c r="E10" s="61"/>
    </row>
    <row r="11" spans="1:5" x14ac:dyDescent="0.25">
      <c r="A11" s="35">
        <v>3</v>
      </c>
      <c r="B11" s="74" t="s">
        <v>19</v>
      </c>
      <c r="C11" s="35"/>
      <c r="D11" s="35"/>
      <c r="E11" s="35"/>
    </row>
    <row r="12" spans="1:5" x14ac:dyDescent="0.25">
      <c r="A12" s="35">
        <v>4</v>
      </c>
      <c r="B12" s="74" t="s">
        <v>20</v>
      </c>
      <c r="C12" s="35" t="s">
        <v>293</v>
      </c>
      <c r="D12" s="35" t="s">
        <v>145</v>
      </c>
      <c r="E12" s="35" t="s">
        <v>292</v>
      </c>
    </row>
    <row r="13" spans="1:5" x14ac:dyDescent="0.25">
      <c r="A13" s="35">
        <v>5</v>
      </c>
      <c r="B13" s="74" t="s">
        <v>21</v>
      </c>
      <c r="C13" s="35"/>
      <c r="D13" s="35"/>
      <c r="E13" s="35"/>
    </row>
    <row r="14" spans="1:5" x14ac:dyDescent="0.25">
      <c r="A14" s="35">
        <v>6</v>
      </c>
      <c r="B14" s="74" t="s">
        <v>22</v>
      </c>
      <c r="C14" s="35"/>
      <c r="D14" s="35"/>
      <c r="E14" s="35"/>
    </row>
    <row r="15" spans="1:5" x14ac:dyDescent="0.25">
      <c r="A15" s="35">
        <v>7</v>
      </c>
      <c r="B15" s="74" t="s">
        <v>23</v>
      </c>
      <c r="C15" s="35" t="s">
        <v>221</v>
      </c>
      <c r="D15" s="35" t="s">
        <v>145</v>
      </c>
      <c r="E15" s="35" t="s">
        <v>222</v>
      </c>
    </row>
    <row r="16" spans="1:5" x14ac:dyDescent="0.25">
      <c r="A16" s="35">
        <v>8</v>
      </c>
      <c r="B16" s="74" t="s">
        <v>24</v>
      </c>
      <c r="C16" s="35"/>
      <c r="D16" s="35"/>
      <c r="E16" s="35"/>
    </row>
    <row r="17" spans="1:5" x14ac:dyDescent="0.25">
      <c r="A17" s="35">
        <v>9</v>
      </c>
      <c r="B17" s="66" t="s">
        <v>25</v>
      </c>
      <c r="C17" s="35"/>
      <c r="D17" s="35"/>
      <c r="E17" s="35"/>
    </row>
    <row r="18" spans="1:5" x14ac:dyDescent="0.25">
      <c r="A18" s="35">
        <v>10</v>
      </c>
      <c r="B18" s="66" t="s">
        <v>26</v>
      </c>
      <c r="C18" s="35"/>
      <c r="D18" s="35"/>
      <c r="E18" s="35"/>
    </row>
    <row r="19" spans="1:5" x14ac:dyDescent="0.25">
      <c r="A19" s="35">
        <v>11</v>
      </c>
      <c r="B19" s="66" t="s">
        <v>27</v>
      </c>
      <c r="C19" s="35"/>
      <c r="D19" s="35"/>
      <c r="E19" s="35"/>
    </row>
    <row r="20" spans="1:5" x14ac:dyDescent="0.25">
      <c r="A20" s="35">
        <v>12</v>
      </c>
      <c r="B20" s="66" t="s">
        <v>30</v>
      </c>
      <c r="C20" s="35" t="s">
        <v>223</v>
      </c>
      <c r="D20" s="35" t="s">
        <v>145</v>
      </c>
      <c r="E20" s="35" t="s">
        <v>294</v>
      </c>
    </row>
    <row r="21" spans="1:5" x14ac:dyDescent="0.25">
      <c r="A21" s="35">
        <v>13</v>
      </c>
      <c r="B21" s="66" t="s">
        <v>31</v>
      </c>
      <c r="C21" s="60"/>
      <c r="D21" s="35"/>
      <c r="E21" s="35"/>
    </row>
    <row r="22" spans="1:5" x14ac:dyDescent="0.25">
      <c r="A22" s="35">
        <v>14</v>
      </c>
      <c r="B22" s="66" t="s">
        <v>35</v>
      </c>
      <c r="C22" s="35"/>
      <c r="D22" s="35"/>
      <c r="E22" s="35"/>
    </row>
    <row r="23" spans="1:5" x14ac:dyDescent="0.25">
      <c r="A23" s="35">
        <v>15</v>
      </c>
      <c r="B23" s="66" t="s">
        <v>36</v>
      </c>
      <c r="C23" s="35"/>
      <c r="D23" s="35"/>
      <c r="E23" s="35"/>
    </row>
    <row r="24" spans="1:5" x14ac:dyDescent="0.25">
      <c r="A24" s="35">
        <v>16</v>
      </c>
      <c r="B24" s="66" t="s">
        <v>37</v>
      </c>
      <c r="C24" s="35"/>
      <c r="D24" s="35"/>
      <c r="E24" s="35"/>
    </row>
    <row r="25" spans="1:5" x14ac:dyDescent="0.25">
      <c r="A25" s="35">
        <v>17</v>
      </c>
      <c r="B25" s="66" t="s">
        <v>39</v>
      </c>
      <c r="C25" s="35"/>
      <c r="D25" s="35"/>
      <c r="E25" s="35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5" t="s">
        <v>224</v>
      </c>
      <c r="D61" s="35" t="s">
        <v>145</v>
      </c>
      <c r="E61" s="35" t="s">
        <v>225</v>
      </c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560A5A06-40C7-4A21-AC63-FAFA31D8E355}"/>
    <hyperlink ref="E2" location="Zbiorczy!A1" display="Wróć do Zbiorczy" xr:uid="{1732E8E8-8B08-43EA-9CB0-3517751BC11B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25DA-3D52-48D4-A637-4F602DD1A552}">
  <dimension ref="A1:E69"/>
  <sheetViews>
    <sheetView topLeftCell="A52" zoomScaleNormal="100" workbookViewId="0">
      <selection activeCell="C78" sqref="C78"/>
    </sheetView>
  </sheetViews>
  <sheetFormatPr defaultColWidth="8.7109375" defaultRowHeight="15" x14ac:dyDescent="0.25"/>
  <cols>
    <col min="1" max="1" width="3.5703125" style="32" customWidth="1"/>
    <col min="2" max="2" width="50.28515625" style="32" customWidth="1"/>
    <col min="3" max="3" width="39.28515625" style="32" customWidth="1"/>
    <col min="4" max="4" width="28.5703125" style="32" customWidth="1"/>
    <col min="5" max="5" width="94.85546875" style="32" customWidth="1"/>
    <col min="6" max="6" width="16" style="32" customWidth="1"/>
    <col min="7" max="16384" width="8.7109375" style="32"/>
  </cols>
  <sheetData>
    <row r="1" spans="1:5" x14ac:dyDescent="0.25">
      <c r="B1" s="33" t="s">
        <v>0</v>
      </c>
      <c r="C1" s="33"/>
    </row>
    <row r="2" spans="1:5" x14ac:dyDescent="0.25">
      <c r="B2" s="34" t="s">
        <v>1</v>
      </c>
      <c r="C2" s="3" t="s">
        <v>348</v>
      </c>
      <c r="E2" s="81" t="s">
        <v>323</v>
      </c>
    </row>
    <row r="3" spans="1:5" x14ac:dyDescent="0.25">
      <c r="B3" s="34" t="s">
        <v>3</v>
      </c>
      <c r="C3" s="3" t="s">
        <v>346</v>
      </c>
    </row>
    <row r="4" spans="1:5" x14ac:dyDescent="0.25">
      <c r="B4" s="34" t="s">
        <v>5</v>
      </c>
      <c r="C4" s="3" t="s">
        <v>347</v>
      </c>
    </row>
    <row r="5" spans="1:5" x14ac:dyDescent="0.25">
      <c r="B5" s="34" t="s">
        <v>7</v>
      </c>
      <c r="C5" s="5">
        <v>660212324</v>
      </c>
    </row>
    <row r="6" spans="1:5" x14ac:dyDescent="0.25">
      <c r="B6" s="36"/>
      <c r="C6" s="36"/>
    </row>
    <row r="7" spans="1:5" x14ac:dyDescent="0.25">
      <c r="B7" s="37" t="s">
        <v>9</v>
      </c>
      <c r="C7" s="37"/>
    </row>
    <row r="8" spans="1:5" ht="39.75" customHeight="1" x14ac:dyDescent="0.25">
      <c r="A8" s="38" t="s">
        <v>10</v>
      </c>
      <c r="B8" s="39" t="s">
        <v>11</v>
      </c>
      <c r="C8" s="39" t="s">
        <v>12</v>
      </c>
      <c r="D8" s="38" t="s">
        <v>13</v>
      </c>
      <c r="E8" s="38" t="s">
        <v>14</v>
      </c>
    </row>
    <row r="9" spans="1:5" ht="45" x14ac:dyDescent="0.25">
      <c r="A9" s="35">
        <v>1</v>
      </c>
      <c r="B9" s="74" t="s">
        <v>15</v>
      </c>
      <c r="C9" s="3" t="s">
        <v>102</v>
      </c>
      <c r="D9" s="90">
        <v>150</v>
      </c>
      <c r="E9" s="24" t="s">
        <v>349</v>
      </c>
    </row>
    <row r="10" spans="1:5" x14ac:dyDescent="0.25">
      <c r="A10" s="35">
        <v>2</v>
      </c>
      <c r="B10" s="74" t="s">
        <v>18</v>
      </c>
      <c r="C10" s="3"/>
      <c r="D10" s="90"/>
      <c r="E10" s="3"/>
    </row>
    <row r="11" spans="1:5" ht="30" x14ac:dyDescent="0.25">
      <c r="A11" s="35">
        <v>3</v>
      </c>
      <c r="B11" s="74" t="s">
        <v>19</v>
      </c>
      <c r="C11" s="3" t="s">
        <v>102</v>
      </c>
      <c r="D11" s="90">
        <v>150</v>
      </c>
      <c r="E11" s="24" t="s">
        <v>350</v>
      </c>
    </row>
    <row r="12" spans="1:5" ht="30" x14ac:dyDescent="0.25">
      <c r="A12" s="35">
        <v>4</v>
      </c>
      <c r="B12" s="74" t="s">
        <v>20</v>
      </c>
      <c r="C12" s="3" t="s">
        <v>186</v>
      </c>
      <c r="D12" s="90">
        <v>150</v>
      </c>
      <c r="E12" s="24" t="s">
        <v>351</v>
      </c>
    </row>
    <row r="13" spans="1:5" x14ac:dyDescent="0.25">
      <c r="A13" s="35">
        <v>5</v>
      </c>
      <c r="B13" s="74" t="s">
        <v>21</v>
      </c>
      <c r="C13" s="3"/>
      <c r="D13" s="90"/>
      <c r="E13" s="3"/>
    </row>
    <row r="14" spans="1:5" x14ac:dyDescent="0.25">
      <c r="A14" s="35">
        <v>6</v>
      </c>
      <c r="B14" s="74" t="s">
        <v>22</v>
      </c>
      <c r="C14" s="3"/>
      <c r="D14" s="90"/>
      <c r="E14" s="3"/>
    </row>
    <row r="15" spans="1:5" x14ac:dyDescent="0.25">
      <c r="A15" s="35">
        <v>7</v>
      </c>
      <c r="B15" s="74" t="s">
        <v>23</v>
      </c>
      <c r="C15" s="3"/>
      <c r="D15" s="90"/>
      <c r="E15" s="3"/>
    </row>
    <row r="16" spans="1:5" ht="45" x14ac:dyDescent="0.25">
      <c r="A16" s="35">
        <v>8</v>
      </c>
      <c r="B16" s="74" t="s">
        <v>24</v>
      </c>
      <c r="C16" s="3" t="s">
        <v>102</v>
      </c>
      <c r="D16" s="90">
        <v>120</v>
      </c>
      <c r="E16" s="24" t="s">
        <v>355</v>
      </c>
    </row>
    <row r="17" spans="1:5" x14ac:dyDescent="0.25">
      <c r="A17" s="35">
        <v>9</v>
      </c>
      <c r="B17" s="66" t="s">
        <v>25</v>
      </c>
      <c r="C17" s="3" t="s">
        <v>102</v>
      </c>
      <c r="D17" s="90">
        <v>200</v>
      </c>
      <c r="E17" s="91"/>
    </row>
    <row r="18" spans="1:5" ht="45" x14ac:dyDescent="0.25">
      <c r="A18" s="35">
        <v>10</v>
      </c>
      <c r="B18" s="66" t="s">
        <v>26</v>
      </c>
      <c r="C18" s="3" t="s">
        <v>102</v>
      </c>
      <c r="D18" s="90">
        <v>200</v>
      </c>
      <c r="E18" s="24" t="s">
        <v>356</v>
      </c>
    </row>
    <row r="19" spans="1:5" ht="30" x14ac:dyDescent="0.25">
      <c r="A19" s="35">
        <v>11</v>
      </c>
      <c r="B19" s="66" t="s">
        <v>27</v>
      </c>
      <c r="C19" s="3" t="s">
        <v>102</v>
      </c>
      <c r="D19" s="90">
        <v>150</v>
      </c>
      <c r="E19" s="24" t="s">
        <v>352</v>
      </c>
    </row>
    <row r="20" spans="1:5" x14ac:dyDescent="0.25">
      <c r="A20" s="35">
        <v>12</v>
      </c>
      <c r="B20" s="66" t="s">
        <v>30</v>
      </c>
      <c r="C20" s="3"/>
      <c r="D20" s="90"/>
      <c r="E20" s="3"/>
    </row>
    <row r="21" spans="1:5" x14ac:dyDescent="0.25">
      <c r="A21" s="35">
        <v>13</v>
      </c>
      <c r="B21" s="66" t="s">
        <v>31</v>
      </c>
      <c r="C21" s="24" t="s">
        <v>192</v>
      </c>
      <c r="D21" s="90">
        <v>100</v>
      </c>
      <c r="E21" s="24" t="s">
        <v>357</v>
      </c>
    </row>
    <row r="22" spans="1:5" x14ac:dyDescent="0.25">
      <c r="A22" s="35">
        <v>14</v>
      </c>
      <c r="B22" s="66" t="s">
        <v>35</v>
      </c>
      <c r="C22" s="3"/>
      <c r="D22" s="90"/>
      <c r="E22" s="3"/>
    </row>
    <row r="23" spans="1:5" x14ac:dyDescent="0.25">
      <c r="A23" s="35">
        <v>15</v>
      </c>
      <c r="B23" s="66" t="s">
        <v>36</v>
      </c>
      <c r="C23" s="3" t="s">
        <v>186</v>
      </c>
      <c r="D23" s="90">
        <v>150</v>
      </c>
      <c r="E23" s="24" t="s">
        <v>353</v>
      </c>
    </row>
    <row r="24" spans="1:5" x14ac:dyDescent="0.25">
      <c r="A24" s="35">
        <v>16</v>
      </c>
      <c r="B24" s="66" t="s">
        <v>37</v>
      </c>
      <c r="C24" s="3" t="s">
        <v>102</v>
      </c>
      <c r="D24" s="90">
        <v>150</v>
      </c>
      <c r="E24" s="3"/>
    </row>
    <row r="25" spans="1:5" x14ac:dyDescent="0.25">
      <c r="A25" s="35">
        <v>17</v>
      </c>
      <c r="B25" s="66" t="s">
        <v>39</v>
      </c>
      <c r="C25" s="3" t="s">
        <v>102</v>
      </c>
      <c r="D25" s="90">
        <v>150</v>
      </c>
      <c r="E25" s="3"/>
    </row>
    <row r="26" spans="1:5" x14ac:dyDescent="0.25">
      <c r="A26" s="3">
        <v>18</v>
      </c>
      <c r="B26" s="64" t="s">
        <v>79</v>
      </c>
      <c r="C26" s="3" t="s">
        <v>102</v>
      </c>
      <c r="D26" s="90">
        <v>150</v>
      </c>
      <c r="E26" s="3"/>
    </row>
    <row r="27" spans="1:5" x14ac:dyDescent="0.25">
      <c r="A27" s="3">
        <v>19</v>
      </c>
      <c r="B27" s="64" t="s">
        <v>233</v>
      </c>
      <c r="C27" s="3" t="s">
        <v>186</v>
      </c>
      <c r="D27" s="90">
        <v>150</v>
      </c>
      <c r="E27" s="3"/>
    </row>
    <row r="28" spans="1:5" x14ac:dyDescent="0.25">
      <c r="A28" s="3">
        <v>20</v>
      </c>
      <c r="B28" s="64" t="s">
        <v>234</v>
      </c>
      <c r="C28" s="3" t="s">
        <v>186</v>
      </c>
      <c r="D28" s="90">
        <v>150</v>
      </c>
      <c r="E28" s="3"/>
    </row>
    <row r="29" spans="1:5" x14ac:dyDescent="0.25">
      <c r="A29" s="3">
        <v>21</v>
      </c>
      <c r="B29" s="64" t="s">
        <v>235</v>
      </c>
      <c r="C29" s="3" t="s">
        <v>186</v>
      </c>
      <c r="D29" s="90">
        <v>150</v>
      </c>
      <c r="E29" s="3"/>
    </row>
    <row r="30" spans="1:5" x14ac:dyDescent="0.25">
      <c r="A30" s="3">
        <v>22</v>
      </c>
      <c r="B30" s="64" t="s">
        <v>44</v>
      </c>
      <c r="C30" s="3" t="s">
        <v>186</v>
      </c>
      <c r="D30" s="90">
        <v>150</v>
      </c>
      <c r="E30" s="3"/>
    </row>
    <row r="31" spans="1:5" x14ac:dyDescent="0.25">
      <c r="A31" s="3">
        <v>23</v>
      </c>
      <c r="B31" s="3" t="s">
        <v>47</v>
      </c>
      <c r="C31" s="3"/>
      <c r="D31" s="90"/>
      <c r="E31" s="3"/>
    </row>
    <row r="32" spans="1:5" ht="60" x14ac:dyDescent="0.25">
      <c r="A32" s="3">
        <v>24</v>
      </c>
      <c r="B32" s="64" t="s">
        <v>236</v>
      </c>
      <c r="C32" s="3" t="s">
        <v>102</v>
      </c>
      <c r="D32" s="90">
        <v>150</v>
      </c>
      <c r="E32" s="3" t="s">
        <v>354</v>
      </c>
    </row>
    <row r="33" spans="1:5" ht="30" x14ac:dyDescent="0.25">
      <c r="A33" s="3">
        <v>25</v>
      </c>
      <c r="B33" s="64" t="s">
        <v>237</v>
      </c>
      <c r="C33" s="3" t="s">
        <v>186</v>
      </c>
      <c r="D33" s="90">
        <v>150</v>
      </c>
      <c r="E33" s="3"/>
    </row>
    <row r="34" spans="1:5" x14ac:dyDescent="0.25">
      <c r="A34" s="3">
        <v>26</v>
      </c>
      <c r="B34" s="64" t="s">
        <v>238</v>
      </c>
      <c r="C34" s="3"/>
      <c r="D34" s="90"/>
      <c r="E34" s="3"/>
    </row>
    <row r="35" spans="1:5" x14ac:dyDescent="0.25">
      <c r="A35" s="3">
        <v>27</v>
      </c>
      <c r="B35" s="64" t="s">
        <v>239</v>
      </c>
      <c r="C35" s="3"/>
      <c r="D35" s="90"/>
      <c r="E35" s="3"/>
    </row>
    <row r="36" spans="1:5" x14ac:dyDescent="0.25">
      <c r="A36" s="3">
        <v>28</v>
      </c>
      <c r="B36" s="64" t="s">
        <v>240</v>
      </c>
      <c r="C36" s="3"/>
      <c r="D36" s="90"/>
      <c r="E36" s="3"/>
    </row>
    <row r="37" spans="1:5" ht="30" x14ac:dyDescent="0.25">
      <c r="A37" s="3">
        <v>29</v>
      </c>
      <c r="B37" s="64" t="s">
        <v>241</v>
      </c>
      <c r="C37" s="3" t="s">
        <v>186</v>
      </c>
      <c r="D37" s="90">
        <v>150</v>
      </c>
      <c r="E37" s="3"/>
    </row>
    <row r="38" spans="1:5" ht="30" x14ac:dyDescent="0.25">
      <c r="A38" s="3">
        <v>30</v>
      </c>
      <c r="B38" s="64" t="s">
        <v>242</v>
      </c>
      <c r="C38" s="3" t="s">
        <v>186</v>
      </c>
      <c r="D38" s="90">
        <v>150</v>
      </c>
      <c r="E38" s="3"/>
    </row>
    <row r="39" spans="1:5" x14ac:dyDescent="0.25">
      <c r="A39" s="3">
        <v>31</v>
      </c>
      <c r="B39" s="64" t="s">
        <v>243</v>
      </c>
      <c r="C39" s="3"/>
      <c r="D39" s="90"/>
      <c r="E39" s="3"/>
    </row>
    <row r="40" spans="1:5" x14ac:dyDescent="0.25">
      <c r="A40" s="3">
        <v>32</v>
      </c>
      <c r="B40" s="65" t="s">
        <v>91</v>
      </c>
      <c r="C40" s="3" t="s">
        <v>186</v>
      </c>
      <c r="D40" s="90">
        <v>150</v>
      </c>
      <c r="E40" s="3"/>
    </row>
    <row r="41" spans="1:5" x14ac:dyDescent="0.25">
      <c r="A41" s="3">
        <v>33</v>
      </c>
      <c r="B41" s="65" t="s">
        <v>92</v>
      </c>
      <c r="C41" s="3" t="s">
        <v>186</v>
      </c>
      <c r="D41" s="90">
        <v>150</v>
      </c>
      <c r="E41" s="3"/>
    </row>
    <row r="42" spans="1:5" x14ac:dyDescent="0.25">
      <c r="A42" s="3">
        <v>34</v>
      </c>
      <c r="B42" s="65" t="s">
        <v>93</v>
      </c>
      <c r="C42" s="3" t="s">
        <v>186</v>
      </c>
      <c r="D42" s="90">
        <v>150</v>
      </c>
      <c r="E42" s="3"/>
    </row>
    <row r="43" spans="1:5" x14ac:dyDescent="0.25">
      <c r="A43" s="3">
        <v>35</v>
      </c>
      <c r="B43" s="65" t="s">
        <v>94</v>
      </c>
      <c r="C43" s="3" t="s">
        <v>186</v>
      </c>
      <c r="D43" s="90">
        <v>150</v>
      </c>
      <c r="E43" s="3"/>
    </row>
    <row r="44" spans="1:5" x14ac:dyDescent="0.25">
      <c r="A44" s="3">
        <v>36</v>
      </c>
      <c r="B44" s="65" t="s">
        <v>95</v>
      </c>
      <c r="C44" s="3" t="s">
        <v>186</v>
      </c>
      <c r="D44" s="90">
        <v>150</v>
      </c>
      <c r="E44" s="3"/>
    </row>
    <row r="45" spans="1:5" x14ac:dyDescent="0.25">
      <c r="A45" s="3">
        <v>37</v>
      </c>
      <c r="B45" s="3" t="s">
        <v>96</v>
      </c>
      <c r="C45" s="3" t="s">
        <v>186</v>
      </c>
      <c r="D45" s="90">
        <v>150</v>
      </c>
      <c r="E45" s="3"/>
    </row>
    <row r="46" spans="1:5" x14ac:dyDescent="0.25">
      <c r="A46" s="3">
        <v>38</v>
      </c>
      <c r="B46" s="65" t="s">
        <v>97</v>
      </c>
      <c r="C46" s="3" t="s">
        <v>102</v>
      </c>
      <c r="D46" s="90">
        <v>150</v>
      </c>
      <c r="E46" s="3"/>
    </row>
    <row r="47" spans="1:5" ht="30" x14ac:dyDescent="0.25">
      <c r="A47" s="3">
        <v>39</v>
      </c>
      <c r="B47" s="64" t="s">
        <v>244</v>
      </c>
      <c r="C47" s="3"/>
      <c r="D47" s="90"/>
      <c r="E47" s="3"/>
    </row>
    <row r="48" spans="1:5" x14ac:dyDescent="0.25">
      <c r="A48" s="3">
        <v>40</v>
      </c>
      <c r="B48" s="64" t="s">
        <v>148</v>
      </c>
      <c r="C48" s="3" t="s">
        <v>102</v>
      </c>
      <c r="D48" s="90">
        <v>150</v>
      </c>
      <c r="E48" s="3"/>
    </row>
    <row r="49" spans="1:5" x14ac:dyDescent="0.25">
      <c r="A49" s="3">
        <v>41</v>
      </c>
      <c r="B49" s="64" t="s">
        <v>149</v>
      </c>
      <c r="C49" s="3"/>
      <c r="D49" s="90"/>
      <c r="E49" s="3"/>
    </row>
    <row r="50" spans="1:5" x14ac:dyDescent="0.25">
      <c r="A50" s="3">
        <v>42</v>
      </c>
      <c r="B50" s="64" t="s">
        <v>245</v>
      </c>
      <c r="C50" s="3"/>
      <c r="D50" s="90"/>
      <c r="E50" s="3"/>
    </row>
    <row r="51" spans="1:5" x14ac:dyDescent="0.25">
      <c r="A51" s="3">
        <v>43</v>
      </c>
      <c r="B51" s="64" t="s">
        <v>246</v>
      </c>
      <c r="C51" s="3"/>
      <c r="D51" s="90"/>
      <c r="E51" s="3"/>
    </row>
    <row r="52" spans="1:5" x14ac:dyDescent="0.25">
      <c r="A52" s="3">
        <v>44</v>
      </c>
      <c r="B52" s="64" t="s">
        <v>156</v>
      </c>
      <c r="C52" s="3"/>
      <c r="D52" s="90"/>
      <c r="E52" s="3"/>
    </row>
    <row r="53" spans="1:5" x14ac:dyDescent="0.25">
      <c r="A53" s="3">
        <v>45</v>
      </c>
      <c r="B53" s="64" t="s">
        <v>157</v>
      </c>
      <c r="C53" s="3" t="s">
        <v>186</v>
      </c>
      <c r="D53" s="90">
        <v>150</v>
      </c>
      <c r="E53" s="3"/>
    </row>
    <row r="54" spans="1:5" ht="30" x14ac:dyDescent="0.25">
      <c r="A54" s="3">
        <v>46</v>
      </c>
      <c r="B54" s="64" t="s">
        <v>158</v>
      </c>
      <c r="C54" s="3" t="s">
        <v>186</v>
      </c>
      <c r="D54" s="90">
        <v>150</v>
      </c>
      <c r="E54" s="3"/>
    </row>
    <row r="55" spans="1:5" x14ac:dyDescent="0.25">
      <c r="A55" s="3">
        <v>47</v>
      </c>
      <c r="B55" s="64" t="s">
        <v>247</v>
      </c>
      <c r="C55" s="3"/>
      <c r="D55" s="90"/>
      <c r="E55" s="3"/>
    </row>
    <row r="56" spans="1:5" ht="30" x14ac:dyDescent="0.25">
      <c r="A56" s="3">
        <v>48</v>
      </c>
      <c r="B56" s="66" t="s">
        <v>169</v>
      </c>
      <c r="C56" s="3"/>
      <c r="D56" s="90"/>
      <c r="E56" s="3"/>
    </row>
    <row r="57" spans="1:5" x14ac:dyDescent="0.25">
      <c r="A57" s="3">
        <v>49</v>
      </c>
      <c r="B57" s="66" t="s">
        <v>171</v>
      </c>
      <c r="C57" s="3"/>
      <c r="D57" s="90"/>
      <c r="E57" s="3"/>
    </row>
    <row r="58" spans="1:5" x14ac:dyDescent="0.25">
      <c r="A58" s="3">
        <v>50</v>
      </c>
      <c r="B58" s="66" t="s">
        <v>173</v>
      </c>
      <c r="C58" s="3"/>
      <c r="D58" s="90"/>
      <c r="E58" s="3"/>
    </row>
    <row r="59" spans="1:5" x14ac:dyDescent="0.25">
      <c r="A59" s="3">
        <v>51</v>
      </c>
      <c r="B59" s="35" t="s">
        <v>175</v>
      </c>
      <c r="C59" s="3"/>
      <c r="D59" s="90"/>
      <c r="E59" s="3"/>
    </row>
    <row r="60" spans="1:5" ht="45" x14ac:dyDescent="0.25">
      <c r="A60" s="3">
        <v>52</v>
      </c>
      <c r="B60" s="24" t="s">
        <v>248</v>
      </c>
      <c r="C60" s="3" t="s">
        <v>186</v>
      </c>
      <c r="D60" s="90">
        <v>150</v>
      </c>
      <c r="E60" s="3"/>
    </row>
    <row r="61" spans="1:5" x14ac:dyDescent="0.25">
      <c r="A61" s="3">
        <v>53</v>
      </c>
      <c r="B61" s="66" t="s">
        <v>232</v>
      </c>
      <c r="C61" s="35"/>
      <c r="D61" s="35"/>
      <c r="E61" s="35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7CE299D9-47DC-4A19-9B23-F8F8C89ED298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71BA-F261-41F4-9A80-A46D4CB29762}">
  <sheetPr>
    <pageSetUpPr fitToPage="1"/>
  </sheetPr>
  <dimension ref="A1:E69"/>
  <sheetViews>
    <sheetView topLeftCell="A55" workbookViewId="0">
      <selection activeCell="C72" sqref="C72"/>
    </sheetView>
  </sheetViews>
  <sheetFormatPr defaultRowHeight="15" x14ac:dyDescent="0.25"/>
  <cols>
    <col min="1" max="1" width="3.5703125" bestFit="1" customWidth="1"/>
    <col min="2" max="2" width="42.28515625" customWidth="1"/>
    <col min="3" max="3" width="68.85546875" customWidth="1"/>
    <col min="4" max="4" width="15.28515625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58</v>
      </c>
      <c r="E2" s="81" t="s">
        <v>323</v>
      </c>
    </row>
    <row r="3" spans="1:5" x14ac:dyDescent="0.25">
      <c r="B3" s="2" t="s">
        <v>3</v>
      </c>
      <c r="C3" s="23" t="s">
        <v>250</v>
      </c>
    </row>
    <row r="4" spans="1:5" x14ac:dyDescent="0.25">
      <c r="B4" s="2" t="s">
        <v>5</v>
      </c>
      <c r="C4" s="82" t="s">
        <v>59</v>
      </c>
    </row>
    <row r="5" spans="1:5" x14ac:dyDescent="0.25">
      <c r="B5" s="2" t="s">
        <v>7</v>
      </c>
      <c r="C5" s="23" t="s">
        <v>60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0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270" x14ac:dyDescent="0.25">
      <c r="A9" s="24">
        <v>1</v>
      </c>
      <c r="B9" s="68" t="s">
        <v>15</v>
      </c>
      <c r="C9" s="24" t="s">
        <v>226</v>
      </c>
      <c r="D9" s="24" t="s">
        <v>227</v>
      </c>
      <c r="E9" s="24" t="s">
        <v>228</v>
      </c>
    </row>
    <row r="10" spans="1:5" x14ac:dyDescent="0.25">
      <c r="A10" s="24">
        <v>2</v>
      </c>
      <c r="B10" s="64" t="s">
        <v>18</v>
      </c>
      <c r="C10" s="24"/>
      <c r="D10" s="24"/>
      <c r="E10" s="24"/>
    </row>
    <row r="11" spans="1:5" x14ac:dyDescent="0.25">
      <c r="A11" s="24">
        <v>3</v>
      </c>
      <c r="B11" s="64" t="s">
        <v>19</v>
      </c>
      <c r="C11" s="24"/>
      <c r="D11" s="24"/>
      <c r="E11" s="24"/>
    </row>
    <row r="12" spans="1:5" ht="60" x14ac:dyDescent="0.25">
      <c r="A12" s="24">
        <v>4</v>
      </c>
      <c r="B12" s="65" t="s">
        <v>20</v>
      </c>
      <c r="C12" s="24" t="s">
        <v>63</v>
      </c>
      <c r="D12" s="24">
        <v>150</v>
      </c>
      <c r="E12" s="24" t="s">
        <v>62</v>
      </c>
    </row>
    <row r="13" spans="1:5" x14ac:dyDescent="0.25">
      <c r="A13" s="24">
        <v>5</v>
      </c>
      <c r="B13" s="64" t="s">
        <v>21</v>
      </c>
      <c r="C13" s="24"/>
      <c r="D13" s="24"/>
      <c r="E13" s="24"/>
    </row>
    <row r="14" spans="1:5" x14ac:dyDescent="0.25">
      <c r="A14" s="24">
        <v>6</v>
      </c>
      <c r="B14" s="64" t="s">
        <v>22</v>
      </c>
      <c r="C14" s="24"/>
      <c r="D14" s="24"/>
      <c r="E14" s="24"/>
    </row>
    <row r="15" spans="1:5" x14ac:dyDescent="0.25">
      <c r="A15" s="24">
        <v>7</v>
      </c>
      <c r="B15" s="64" t="s">
        <v>23</v>
      </c>
      <c r="C15" s="24"/>
      <c r="D15" s="24"/>
      <c r="E15" s="24"/>
    </row>
    <row r="16" spans="1:5" x14ac:dyDescent="0.25">
      <c r="A16" s="24">
        <v>8</v>
      </c>
      <c r="B16" s="64" t="s">
        <v>24</v>
      </c>
      <c r="C16" s="24"/>
      <c r="D16" s="24"/>
      <c r="E16" s="24"/>
    </row>
    <row r="17" spans="1:5" x14ac:dyDescent="0.25">
      <c r="A17" s="24">
        <v>9</v>
      </c>
      <c r="B17" s="64" t="s">
        <v>25</v>
      </c>
      <c r="C17" s="24"/>
      <c r="D17" s="24"/>
      <c r="E17" s="24"/>
    </row>
    <row r="18" spans="1:5" x14ac:dyDescent="0.25">
      <c r="A18" s="24">
        <v>10</v>
      </c>
      <c r="B18" s="64" t="s">
        <v>26</v>
      </c>
      <c r="C18" s="24"/>
      <c r="D18" s="24"/>
      <c r="E18" s="24"/>
    </row>
    <row r="19" spans="1:5" ht="150" x14ac:dyDescent="0.25">
      <c r="A19" s="24">
        <v>11</v>
      </c>
      <c r="B19" s="65" t="s">
        <v>27</v>
      </c>
      <c r="C19" s="24" t="s">
        <v>64</v>
      </c>
      <c r="D19" s="24">
        <v>1400</v>
      </c>
      <c r="E19" s="24" t="s">
        <v>61</v>
      </c>
    </row>
    <row r="20" spans="1:5" ht="60" x14ac:dyDescent="0.25">
      <c r="A20" s="24">
        <v>12</v>
      </c>
      <c r="B20" s="65" t="s">
        <v>30</v>
      </c>
      <c r="C20" s="24" t="s">
        <v>65</v>
      </c>
      <c r="D20" s="24">
        <v>150</v>
      </c>
      <c r="E20" s="24" t="s">
        <v>62</v>
      </c>
    </row>
    <row r="21" spans="1:5" x14ac:dyDescent="0.25">
      <c r="A21" s="24">
        <v>13</v>
      </c>
      <c r="B21" s="64" t="s">
        <v>31</v>
      </c>
      <c r="C21" s="24"/>
      <c r="D21" s="24"/>
      <c r="E21" s="24"/>
    </row>
    <row r="22" spans="1:5" x14ac:dyDescent="0.25">
      <c r="A22" s="24">
        <v>14</v>
      </c>
      <c r="B22" s="64" t="s">
        <v>35</v>
      </c>
      <c r="C22" s="24"/>
      <c r="D22" s="24"/>
      <c r="E22" s="24"/>
    </row>
    <row r="23" spans="1:5" ht="285" x14ac:dyDescent="0.25">
      <c r="A23" s="24">
        <v>15</v>
      </c>
      <c r="B23" s="65" t="s">
        <v>36</v>
      </c>
      <c r="C23" s="24" t="s">
        <v>66</v>
      </c>
      <c r="D23" s="24">
        <v>1400</v>
      </c>
      <c r="E23" s="24" t="s">
        <v>61</v>
      </c>
    </row>
    <row r="24" spans="1:5" x14ac:dyDescent="0.25">
      <c r="A24" s="24">
        <v>16</v>
      </c>
      <c r="B24" s="64" t="s">
        <v>37</v>
      </c>
      <c r="C24" s="24"/>
      <c r="D24" s="24"/>
      <c r="E24" s="24"/>
    </row>
    <row r="25" spans="1:5" ht="17.25" customHeight="1" x14ac:dyDescent="0.25">
      <c r="A25" s="24">
        <v>17</v>
      </c>
      <c r="B25" s="64" t="s">
        <v>39</v>
      </c>
      <c r="C25" s="24"/>
      <c r="D25" s="24"/>
      <c r="E25" s="24"/>
    </row>
    <row r="26" spans="1:5" x14ac:dyDescent="0.25">
      <c r="A26" s="3">
        <v>18</v>
      </c>
      <c r="B26" s="64" t="s">
        <v>249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ht="30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ht="30" x14ac:dyDescent="0.25">
      <c r="A34" s="3">
        <v>26</v>
      </c>
      <c r="B34" s="64" t="s">
        <v>238</v>
      </c>
      <c r="C34" s="3"/>
      <c r="D34" s="3"/>
      <c r="E34" s="3"/>
    </row>
    <row r="35" spans="1:5" ht="30" x14ac:dyDescent="0.25">
      <c r="A35" s="3">
        <v>27</v>
      </c>
      <c r="B35" s="64" t="s">
        <v>239</v>
      </c>
      <c r="C35" s="3"/>
      <c r="D35" s="3"/>
      <c r="E35" s="3"/>
    </row>
    <row r="36" spans="1:5" ht="30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45" x14ac:dyDescent="0.25">
      <c r="A38" s="3">
        <v>30</v>
      </c>
      <c r="B38" s="64" t="s">
        <v>242</v>
      </c>
      <c r="C38" s="3"/>
      <c r="D38" s="3"/>
      <c r="E38" s="3"/>
    </row>
    <row r="39" spans="1:5" ht="30" x14ac:dyDescent="0.25">
      <c r="A39" s="3">
        <v>31</v>
      </c>
      <c r="B39" s="64" t="s">
        <v>243</v>
      </c>
      <c r="C39" s="3"/>
      <c r="D39" s="3"/>
      <c r="E39" s="3"/>
    </row>
    <row r="40" spans="1:5" ht="30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ht="30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74CC7069-31E5-4053-B7EE-0A3FAB2B229C}"/>
  </hyperlinks>
  <pageMargins left="0.25" right="0.25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8517-FAA5-4E55-8460-7AEDD38F0E9C}">
  <dimension ref="A1:E69"/>
  <sheetViews>
    <sheetView workbookViewId="0">
      <selection activeCell="C61" sqref="C61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67</v>
      </c>
      <c r="E2" s="81" t="s">
        <v>323</v>
      </c>
    </row>
    <row r="3" spans="1:5" x14ac:dyDescent="0.25">
      <c r="B3" s="2" t="s">
        <v>3</v>
      </c>
      <c r="C3" s="3" t="s">
        <v>68</v>
      </c>
    </row>
    <row r="4" spans="1:5" x14ac:dyDescent="0.25">
      <c r="B4" s="2" t="s">
        <v>5</v>
      </c>
      <c r="C4" s="3" t="s">
        <v>69</v>
      </c>
    </row>
    <row r="5" spans="1:5" x14ac:dyDescent="0.25">
      <c r="B5" s="2" t="s">
        <v>7</v>
      </c>
      <c r="C5" s="25">
        <v>48451076002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/>
      <c r="D9" s="3"/>
      <c r="E9" s="3"/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3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/>
      <c r="D16" s="3"/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/>
      <c r="D19" s="3"/>
      <c r="E19" s="3"/>
    </row>
    <row r="20" spans="1:5" x14ac:dyDescent="0.25">
      <c r="A20" s="3">
        <v>12</v>
      </c>
      <c r="B20" s="64" t="s">
        <v>30</v>
      </c>
      <c r="C20" s="3"/>
      <c r="D20" s="3"/>
      <c r="E20" s="3"/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/>
      <c r="D23" s="3"/>
      <c r="E23" s="3"/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249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 t="s">
        <v>70</v>
      </c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C8B47D70-46F9-4102-B286-A9BCE1E331B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60D3-F5B6-4BA2-95A4-5AC29B316B32}">
  <dimension ref="A1:E69"/>
  <sheetViews>
    <sheetView topLeftCell="A2"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53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297</v>
      </c>
      <c r="E2" s="81" t="s">
        <v>323</v>
      </c>
    </row>
    <row r="3" spans="1:5" x14ac:dyDescent="0.25">
      <c r="B3" s="2" t="s">
        <v>3</v>
      </c>
      <c r="C3" s="3" t="s">
        <v>273</v>
      </c>
    </row>
    <row r="4" spans="1:5" x14ac:dyDescent="0.25">
      <c r="B4" s="2" t="s">
        <v>5</v>
      </c>
      <c r="C4" s="4" t="s">
        <v>274</v>
      </c>
    </row>
    <row r="5" spans="1:5" x14ac:dyDescent="0.25">
      <c r="B5" s="2" t="s">
        <v>7</v>
      </c>
      <c r="C5" s="25">
        <v>792781851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251</v>
      </c>
      <c r="D9" s="3" t="s">
        <v>252</v>
      </c>
      <c r="E9" s="3" t="s">
        <v>253</v>
      </c>
    </row>
    <row r="10" spans="1:5" x14ac:dyDescent="0.25">
      <c r="A10" s="3">
        <v>2</v>
      </c>
      <c r="B10" s="63" t="s">
        <v>18</v>
      </c>
      <c r="C10" s="3" t="s">
        <v>251</v>
      </c>
      <c r="D10" s="3" t="s">
        <v>252</v>
      </c>
      <c r="E10" s="3" t="s">
        <v>253</v>
      </c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3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24"/>
      <c r="D16" s="3"/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 t="s">
        <v>251</v>
      </c>
      <c r="D18" s="3" t="s">
        <v>254</v>
      </c>
      <c r="E18" s="3" t="s">
        <v>253</v>
      </c>
    </row>
    <row r="19" spans="1:5" ht="30" x14ac:dyDescent="0.25">
      <c r="A19" s="3">
        <v>11</v>
      </c>
      <c r="B19" s="64" t="s">
        <v>27</v>
      </c>
      <c r="C19" s="24" t="s">
        <v>255</v>
      </c>
      <c r="D19" s="24" t="s">
        <v>252</v>
      </c>
      <c r="E19" s="24" t="s">
        <v>256</v>
      </c>
    </row>
    <row r="20" spans="1:5" x14ac:dyDescent="0.25">
      <c r="A20" s="3">
        <v>12</v>
      </c>
      <c r="B20" s="64" t="s">
        <v>30</v>
      </c>
      <c r="C20" s="3" t="s">
        <v>251</v>
      </c>
      <c r="D20" s="3" t="s">
        <v>257</v>
      </c>
      <c r="E20" s="3" t="s">
        <v>253</v>
      </c>
    </row>
    <row r="21" spans="1:5" x14ac:dyDescent="0.25">
      <c r="A21" s="3">
        <v>13</v>
      </c>
      <c r="B21" s="64" t="s">
        <v>31</v>
      </c>
      <c r="C21" s="24" t="s">
        <v>258</v>
      </c>
      <c r="D21" s="3" t="s">
        <v>259</v>
      </c>
      <c r="E21" s="3" t="s">
        <v>253</v>
      </c>
    </row>
    <row r="22" spans="1:5" ht="30" x14ac:dyDescent="0.25">
      <c r="A22" s="3">
        <v>14</v>
      </c>
      <c r="B22" s="64" t="s">
        <v>35</v>
      </c>
      <c r="C22" s="3" t="s">
        <v>251</v>
      </c>
      <c r="D22" s="3" t="s">
        <v>260</v>
      </c>
      <c r="E22" s="24" t="s">
        <v>261</v>
      </c>
    </row>
    <row r="23" spans="1:5" ht="30" x14ac:dyDescent="0.25">
      <c r="A23" s="3">
        <v>15</v>
      </c>
      <c r="B23" s="64" t="s">
        <v>36</v>
      </c>
      <c r="C23" s="24" t="s">
        <v>262</v>
      </c>
      <c r="D23" s="24" t="s">
        <v>263</v>
      </c>
      <c r="E23" s="24" t="s">
        <v>256</v>
      </c>
    </row>
    <row r="24" spans="1:5" x14ac:dyDescent="0.25">
      <c r="A24" s="3">
        <v>16</v>
      </c>
      <c r="B24" s="64" t="s">
        <v>37</v>
      </c>
      <c r="C24" s="3" t="s">
        <v>251</v>
      </c>
      <c r="D24" s="3" t="s">
        <v>264</v>
      </c>
      <c r="E24" s="3" t="s">
        <v>253</v>
      </c>
    </row>
    <row r="25" spans="1:5" x14ac:dyDescent="0.25">
      <c r="A25" s="3">
        <v>17</v>
      </c>
      <c r="B25" s="64" t="s">
        <v>39</v>
      </c>
      <c r="C25" s="3" t="s">
        <v>251</v>
      </c>
      <c r="D25" s="3" t="s">
        <v>264</v>
      </c>
      <c r="E25" s="3" t="s">
        <v>253</v>
      </c>
    </row>
    <row r="26" spans="1:5" x14ac:dyDescent="0.25">
      <c r="A26" s="3">
        <v>18</v>
      </c>
      <c r="B26" s="64" t="s">
        <v>249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 t="s">
        <v>251</v>
      </c>
      <c r="D33" s="3" t="s">
        <v>265</v>
      </c>
      <c r="E33" s="24" t="s">
        <v>266</v>
      </c>
    </row>
    <row r="34" spans="1:5" ht="30" x14ac:dyDescent="0.25">
      <c r="A34" s="3">
        <v>26</v>
      </c>
      <c r="B34" s="64" t="s">
        <v>238</v>
      </c>
      <c r="C34" s="3" t="s">
        <v>251</v>
      </c>
      <c r="D34" s="3" t="s">
        <v>265</v>
      </c>
      <c r="E34" s="24" t="s">
        <v>266</v>
      </c>
    </row>
    <row r="35" spans="1:5" ht="30" x14ac:dyDescent="0.25">
      <c r="A35" s="3">
        <v>27</v>
      </c>
      <c r="B35" s="64" t="s">
        <v>239</v>
      </c>
      <c r="C35" s="3" t="s">
        <v>251</v>
      </c>
      <c r="D35" s="3" t="s">
        <v>265</v>
      </c>
      <c r="E35" s="24" t="s">
        <v>266</v>
      </c>
    </row>
    <row r="36" spans="1:5" ht="30" x14ac:dyDescent="0.25">
      <c r="A36" s="3">
        <v>28</v>
      </c>
      <c r="B36" s="64" t="s">
        <v>240</v>
      </c>
      <c r="C36" s="3" t="s">
        <v>251</v>
      </c>
      <c r="D36" s="3" t="s">
        <v>265</v>
      </c>
      <c r="E36" s="24" t="s">
        <v>266</v>
      </c>
    </row>
    <row r="37" spans="1:5" ht="30" x14ac:dyDescent="0.25">
      <c r="A37" s="3">
        <v>29</v>
      </c>
      <c r="B37" s="64" t="s">
        <v>241</v>
      </c>
      <c r="C37" s="3" t="s">
        <v>251</v>
      </c>
      <c r="D37" s="3" t="s">
        <v>265</v>
      </c>
      <c r="E37" s="24" t="s">
        <v>267</v>
      </c>
    </row>
    <row r="38" spans="1:5" ht="30" x14ac:dyDescent="0.25">
      <c r="A38" s="3">
        <v>30</v>
      </c>
      <c r="B38" s="64" t="s">
        <v>242</v>
      </c>
      <c r="C38" s="24" t="s">
        <v>268</v>
      </c>
      <c r="D38" s="24" t="s">
        <v>269</v>
      </c>
      <c r="E38" s="24" t="s">
        <v>270</v>
      </c>
    </row>
    <row r="39" spans="1:5" ht="30" x14ac:dyDescent="0.25">
      <c r="A39" s="3">
        <v>31</v>
      </c>
      <c r="B39" s="64" t="s">
        <v>243</v>
      </c>
      <c r="C39" s="24" t="s">
        <v>271</v>
      </c>
      <c r="D39" s="24" t="s">
        <v>269</v>
      </c>
      <c r="E39" s="24" t="s">
        <v>272</v>
      </c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5D28D057-C45D-4522-BD06-97F2594A7D9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7FB3-0D48-4775-B3B0-588587F965C9}">
  <dimension ref="A1:E69"/>
  <sheetViews>
    <sheetView topLeftCell="A52" workbookViewId="0">
      <selection activeCell="C75" sqref="C75"/>
    </sheetView>
  </sheetViews>
  <sheetFormatPr defaultRowHeight="15" x14ac:dyDescent="0.25"/>
  <cols>
    <col min="1" max="1" width="3.5703125" bestFit="1" customWidth="1"/>
    <col min="2" max="2" width="50.28515625" customWidth="1"/>
    <col min="3" max="3" width="54.1406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71</v>
      </c>
      <c r="E2" s="81" t="s">
        <v>323</v>
      </c>
    </row>
    <row r="3" spans="1:5" x14ac:dyDescent="0.25">
      <c r="B3" s="2" t="s">
        <v>3</v>
      </c>
      <c r="C3" s="3" t="s">
        <v>72</v>
      </c>
    </row>
    <row r="4" spans="1:5" x14ac:dyDescent="0.25">
      <c r="B4" s="2" t="s">
        <v>5</v>
      </c>
      <c r="C4" s="26" t="s">
        <v>73</v>
      </c>
    </row>
    <row r="5" spans="1:5" x14ac:dyDescent="0.25">
      <c r="B5" s="2" t="s">
        <v>7</v>
      </c>
      <c r="C5" s="5">
        <v>575300928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10"/>
      <c r="D9" s="10"/>
      <c r="E9" s="10"/>
    </row>
    <row r="10" spans="1:5" x14ac:dyDescent="0.25">
      <c r="A10" s="3">
        <v>2</v>
      </c>
      <c r="B10" s="63" t="s">
        <v>18</v>
      </c>
      <c r="C10" s="10"/>
      <c r="D10" s="10"/>
      <c r="E10" s="10"/>
    </row>
    <row r="11" spans="1:5" x14ac:dyDescent="0.25">
      <c r="A11" s="3">
        <v>3</v>
      </c>
      <c r="B11" s="63" t="s">
        <v>19</v>
      </c>
      <c r="C11" s="10"/>
      <c r="D11" s="10"/>
      <c r="E11" s="10"/>
    </row>
    <row r="12" spans="1:5" x14ac:dyDescent="0.25">
      <c r="A12" s="3">
        <v>4</v>
      </c>
      <c r="B12" s="63" t="s">
        <v>20</v>
      </c>
      <c r="C12" s="10"/>
      <c r="D12" s="10"/>
      <c r="E12" s="10"/>
    </row>
    <row r="13" spans="1:5" x14ac:dyDescent="0.25">
      <c r="A13" s="3">
        <v>5</v>
      </c>
      <c r="B13" s="63" t="s">
        <v>21</v>
      </c>
      <c r="C13" s="10" t="s">
        <v>74</v>
      </c>
      <c r="D13" s="10" t="s">
        <v>75</v>
      </c>
      <c r="E13" s="10" t="s">
        <v>76</v>
      </c>
    </row>
    <row r="14" spans="1:5" x14ac:dyDescent="0.25">
      <c r="A14" s="3">
        <v>6</v>
      </c>
      <c r="B14" s="63" t="s">
        <v>22</v>
      </c>
      <c r="C14" s="10"/>
      <c r="D14" s="10"/>
      <c r="E14" s="10"/>
    </row>
    <row r="15" spans="1:5" x14ac:dyDescent="0.25">
      <c r="A15" s="3">
        <v>7</v>
      </c>
      <c r="B15" s="63" t="s">
        <v>23</v>
      </c>
      <c r="C15" s="10"/>
      <c r="D15" s="10"/>
      <c r="E15" s="10"/>
    </row>
    <row r="16" spans="1:5" x14ac:dyDescent="0.25">
      <c r="A16" s="3">
        <v>8</v>
      </c>
      <c r="B16" s="63" t="s">
        <v>24</v>
      </c>
      <c r="C16" s="10"/>
      <c r="D16" s="10"/>
      <c r="E16" s="10"/>
    </row>
    <row r="17" spans="1:5" x14ac:dyDescent="0.25">
      <c r="A17" s="3">
        <v>9</v>
      </c>
      <c r="B17" s="64" t="s">
        <v>25</v>
      </c>
      <c r="C17" s="10"/>
      <c r="D17" s="10"/>
      <c r="E17" s="10"/>
    </row>
    <row r="18" spans="1:5" x14ac:dyDescent="0.25">
      <c r="A18" s="3">
        <v>10</v>
      </c>
      <c r="B18" s="64" t="s">
        <v>26</v>
      </c>
      <c r="C18" s="10"/>
      <c r="D18" s="10"/>
      <c r="E18" s="10"/>
    </row>
    <row r="19" spans="1:5" x14ac:dyDescent="0.25">
      <c r="A19" s="3">
        <v>11</v>
      </c>
      <c r="B19" s="64" t="s">
        <v>27</v>
      </c>
      <c r="C19" s="10" t="s">
        <v>77</v>
      </c>
      <c r="D19" s="10" t="s">
        <v>75</v>
      </c>
      <c r="E19" s="10" t="s">
        <v>76</v>
      </c>
    </row>
    <row r="20" spans="1:5" x14ac:dyDescent="0.25">
      <c r="A20" s="3">
        <v>12</v>
      </c>
      <c r="B20" s="64" t="s">
        <v>30</v>
      </c>
      <c r="C20" s="10"/>
      <c r="D20" s="10"/>
      <c r="E20" s="10"/>
    </row>
    <row r="21" spans="1:5" x14ac:dyDescent="0.25">
      <c r="A21" s="3">
        <v>13</v>
      </c>
      <c r="B21" s="64" t="s">
        <v>31</v>
      </c>
      <c r="C21" s="10"/>
      <c r="D21" s="10"/>
      <c r="E21" s="10"/>
    </row>
    <row r="22" spans="1:5" x14ac:dyDescent="0.25">
      <c r="A22" s="3">
        <v>14</v>
      </c>
      <c r="B22" s="64" t="s">
        <v>35</v>
      </c>
      <c r="C22" s="10"/>
      <c r="D22" s="10"/>
      <c r="E22" s="10"/>
    </row>
    <row r="23" spans="1:5" x14ac:dyDescent="0.25">
      <c r="A23" s="3">
        <v>15</v>
      </c>
      <c r="B23" s="64" t="s">
        <v>36</v>
      </c>
      <c r="C23" s="10" t="s">
        <v>77</v>
      </c>
      <c r="D23" s="10" t="s">
        <v>75</v>
      </c>
      <c r="E23" s="10" t="s">
        <v>76</v>
      </c>
    </row>
    <row r="24" spans="1:5" x14ac:dyDescent="0.25">
      <c r="A24" s="3">
        <v>16</v>
      </c>
      <c r="B24" s="64" t="s">
        <v>37</v>
      </c>
      <c r="C24" s="10" t="s">
        <v>74</v>
      </c>
      <c r="D24" s="10" t="s">
        <v>78</v>
      </c>
      <c r="E24" s="10" t="s">
        <v>76</v>
      </c>
    </row>
    <row r="25" spans="1:5" x14ac:dyDescent="0.25">
      <c r="A25" s="3">
        <v>17</v>
      </c>
      <c r="B25" s="64" t="s">
        <v>39</v>
      </c>
      <c r="C25" s="10"/>
      <c r="D25" s="10"/>
      <c r="E25" s="10"/>
    </row>
    <row r="26" spans="1:5" x14ac:dyDescent="0.25">
      <c r="A26" s="3">
        <v>18</v>
      </c>
      <c r="B26" s="64" t="s">
        <v>79</v>
      </c>
      <c r="C26" s="10" t="s">
        <v>74</v>
      </c>
      <c r="D26" s="10" t="s">
        <v>78</v>
      </c>
      <c r="E26" s="10" t="s">
        <v>76</v>
      </c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29330869-98DF-4C47-A398-80A906645ECB}"/>
    <hyperlink ref="E2" location="Zbiorczy!A1" display="Wróć do Zbiorczy" xr:uid="{032739D7-FF82-4206-B0D0-A8B949050B7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3BEA-9C8C-4234-A158-C346AB6070E7}">
  <dimension ref="A1:E69"/>
  <sheetViews>
    <sheetView topLeftCell="A49" workbookViewId="0">
      <selection activeCell="D70" sqref="D70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.425781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80</v>
      </c>
      <c r="E2" s="81" t="s">
        <v>323</v>
      </c>
    </row>
    <row r="3" spans="1:5" x14ac:dyDescent="0.25">
      <c r="B3" s="2" t="s">
        <v>3</v>
      </c>
      <c r="C3" s="3" t="s">
        <v>81</v>
      </c>
    </row>
    <row r="4" spans="1:5" x14ac:dyDescent="0.25">
      <c r="B4" s="2" t="s">
        <v>5</v>
      </c>
      <c r="C4" s="3"/>
    </row>
    <row r="5" spans="1:5" x14ac:dyDescent="0.25">
      <c r="B5" s="2" t="s">
        <v>7</v>
      </c>
      <c r="C5" s="27">
        <v>577415999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75" x14ac:dyDescent="0.25">
      <c r="A9" s="3">
        <v>1</v>
      </c>
      <c r="B9" s="69" t="s">
        <v>15</v>
      </c>
      <c r="C9" s="10" t="s">
        <v>82</v>
      </c>
      <c r="D9" s="62">
        <v>179</v>
      </c>
      <c r="E9" s="24" t="s">
        <v>83</v>
      </c>
    </row>
    <row r="10" spans="1:5" x14ac:dyDescent="0.25">
      <c r="A10" s="3">
        <v>2</v>
      </c>
      <c r="B10" s="69" t="s">
        <v>18</v>
      </c>
      <c r="C10" s="3"/>
      <c r="D10" s="3"/>
      <c r="E10" s="3"/>
    </row>
    <row r="11" spans="1:5" ht="75" x14ac:dyDescent="0.25">
      <c r="A11" s="3">
        <v>3</v>
      </c>
      <c r="B11" s="69" t="s">
        <v>19</v>
      </c>
      <c r="C11" s="10" t="s">
        <v>82</v>
      </c>
      <c r="D11" s="62" t="s">
        <v>84</v>
      </c>
      <c r="E11" s="24" t="s">
        <v>85</v>
      </c>
    </row>
    <row r="12" spans="1:5" ht="90" x14ac:dyDescent="0.25">
      <c r="A12" s="3">
        <v>4</v>
      </c>
      <c r="B12" s="69" t="s">
        <v>20</v>
      </c>
      <c r="C12" s="10" t="s">
        <v>82</v>
      </c>
      <c r="D12" s="70">
        <v>249</v>
      </c>
      <c r="E12" s="24" t="s">
        <v>86</v>
      </c>
    </row>
    <row r="13" spans="1:5" ht="60" x14ac:dyDescent="0.25">
      <c r="A13" s="3">
        <v>5</v>
      </c>
      <c r="B13" s="69" t="s">
        <v>21</v>
      </c>
      <c r="C13" s="10" t="s">
        <v>82</v>
      </c>
      <c r="D13" s="62" t="s">
        <v>87</v>
      </c>
      <c r="E13" s="24" t="s">
        <v>88</v>
      </c>
    </row>
    <row r="14" spans="1:5" x14ac:dyDescent="0.25">
      <c r="A14" s="3">
        <v>6</v>
      </c>
      <c r="B14" s="69" t="s">
        <v>22</v>
      </c>
      <c r="C14" s="3"/>
      <c r="D14" s="3"/>
      <c r="E14" s="3"/>
    </row>
    <row r="15" spans="1:5" x14ac:dyDescent="0.25">
      <c r="A15" s="3">
        <v>7</v>
      </c>
      <c r="B15" s="69" t="s">
        <v>23</v>
      </c>
      <c r="C15" s="3"/>
      <c r="D15" s="3"/>
      <c r="E15" s="3"/>
    </row>
    <row r="16" spans="1:5" x14ac:dyDescent="0.25">
      <c r="A16" s="3">
        <v>8</v>
      </c>
      <c r="B16" s="69" t="s">
        <v>24</v>
      </c>
      <c r="C16" s="3"/>
      <c r="D16" s="3"/>
      <c r="E16" s="3"/>
    </row>
    <row r="17" spans="1:5" x14ac:dyDescent="0.25">
      <c r="A17" s="3">
        <v>9</v>
      </c>
      <c r="B17" s="65" t="s">
        <v>25</v>
      </c>
      <c r="C17" s="3"/>
      <c r="D17" s="3"/>
      <c r="E17" s="3"/>
    </row>
    <row r="18" spans="1:5" x14ac:dyDescent="0.25">
      <c r="A18" s="3">
        <v>10</v>
      </c>
      <c r="B18" s="65" t="s">
        <v>26</v>
      </c>
      <c r="C18" s="3"/>
      <c r="D18" s="3"/>
      <c r="E18" s="3"/>
    </row>
    <row r="19" spans="1:5" ht="60" x14ac:dyDescent="0.25">
      <c r="A19" s="3">
        <v>11</v>
      </c>
      <c r="B19" s="65" t="s">
        <v>27</v>
      </c>
      <c r="C19" s="10" t="s">
        <v>89</v>
      </c>
      <c r="D19" s="62" t="s">
        <v>84</v>
      </c>
      <c r="E19" s="24" t="s">
        <v>88</v>
      </c>
    </row>
    <row r="20" spans="1:5" x14ac:dyDescent="0.25">
      <c r="A20" s="3">
        <v>12</v>
      </c>
      <c r="B20" s="65" t="s">
        <v>30</v>
      </c>
      <c r="C20" s="3"/>
      <c r="D20" s="3"/>
      <c r="E20" s="3"/>
    </row>
    <row r="21" spans="1:5" x14ac:dyDescent="0.25">
      <c r="A21" s="3">
        <v>13</v>
      </c>
      <c r="B21" s="65" t="s">
        <v>31</v>
      </c>
      <c r="C21" s="3"/>
      <c r="D21" s="3"/>
      <c r="E21" s="3"/>
    </row>
    <row r="22" spans="1:5" x14ac:dyDescent="0.25">
      <c r="A22" s="3">
        <v>14</v>
      </c>
      <c r="B22" s="65" t="s">
        <v>35</v>
      </c>
      <c r="C22" s="3"/>
      <c r="D22" s="3"/>
      <c r="E22" s="3"/>
    </row>
    <row r="23" spans="1:5" ht="75" x14ac:dyDescent="0.25">
      <c r="A23" s="3">
        <v>15</v>
      </c>
      <c r="B23" s="65" t="s">
        <v>36</v>
      </c>
      <c r="C23" s="10" t="s">
        <v>89</v>
      </c>
      <c r="D23" s="62" t="s">
        <v>84</v>
      </c>
      <c r="E23" s="24" t="s">
        <v>90</v>
      </c>
    </row>
    <row r="24" spans="1:5" x14ac:dyDescent="0.25">
      <c r="A24" s="3">
        <v>16</v>
      </c>
      <c r="B24" s="65" t="s">
        <v>37</v>
      </c>
      <c r="C24" s="3"/>
      <c r="D24" s="3"/>
      <c r="E24" s="3"/>
    </row>
    <row r="25" spans="1:5" x14ac:dyDescent="0.25">
      <c r="A25" s="3">
        <v>17</v>
      </c>
      <c r="B25" s="65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ht="75" x14ac:dyDescent="0.25">
      <c r="A40" s="3">
        <v>32</v>
      </c>
      <c r="B40" s="65" t="s">
        <v>91</v>
      </c>
      <c r="C40" s="10" t="s">
        <v>89</v>
      </c>
      <c r="D40" s="62" t="s">
        <v>84</v>
      </c>
      <c r="E40" s="24" t="s">
        <v>90</v>
      </c>
    </row>
    <row r="41" spans="1:5" ht="75" x14ac:dyDescent="0.25">
      <c r="A41" s="3">
        <v>33</v>
      </c>
      <c r="B41" s="65" t="s">
        <v>92</v>
      </c>
      <c r="C41" s="10" t="s">
        <v>89</v>
      </c>
      <c r="D41" s="62" t="s">
        <v>84</v>
      </c>
      <c r="E41" s="24" t="s">
        <v>90</v>
      </c>
    </row>
    <row r="42" spans="1:5" ht="75" x14ac:dyDescent="0.25">
      <c r="A42" s="3">
        <v>34</v>
      </c>
      <c r="B42" s="65" t="s">
        <v>93</v>
      </c>
      <c r="C42" s="10" t="s">
        <v>89</v>
      </c>
      <c r="D42" s="62" t="s">
        <v>84</v>
      </c>
      <c r="E42" s="24" t="s">
        <v>90</v>
      </c>
    </row>
    <row r="43" spans="1:5" ht="75" x14ac:dyDescent="0.25">
      <c r="A43" s="3">
        <v>35</v>
      </c>
      <c r="B43" s="65" t="s">
        <v>94</v>
      </c>
      <c r="C43" s="10" t="s">
        <v>89</v>
      </c>
      <c r="D43" s="62" t="s">
        <v>84</v>
      </c>
      <c r="E43" s="24" t="s">
        <v>90</v>
      </c>
    </row>
    <row r="44" spans="1:5" ht="75" x14ac:dyDescent="0.25">
      <c r="A44" s="3">
        <v>36</v>
      </c>
      <c r="B44" s="65" t="s">
        <v>95</v>
      </c>
      <c r="C44" s="10" t="s">
        <v>89</v>
      </c>
      <c r="D44" s="62" t="s">
        <v>84</v>
      </c>
      <c r="E44" s="24" t="s">
        <v>90</v>
      </c>
    </row>
    <row r="45" spans="1:5" ht="75" x14ac:dyDescent="0.25">
      <c r="A45" s="3">
        <v>37</v>
      </c>
      <c r="B45" s="3" t="s">
        <v>96</v>
      </c>
      <c r="C45" s="10" t="s">
        <v>89</v>
      </c>
      <c r="D45" s="62" t="s">
        <v>84</v>
      </c>
      <c r="E45" s="24" t="s">
        <v>90</v>
      </c>
    </row>
    <row r="46" spans="1:5" ht="75" x14ac:dyDescent="0.25">
      <c r="A46" s="3">
        <v>38</v>
      </c>
      <c r="B46" s="65" t="s">
        <v>97</v>
      </c>
      <c r="C46" s="10" t="s">
        <v>89</v>
      </c>
      <c r="D46" s="62" t="s">
        <v>84</v>
      </c>
      <c r="E46" s="24" t="s">
        <v>90</v>
      </c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E02D19FE-ABCF-4AA1-BD8C-D619C6A58574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5E39-6294-4B84-8A5F-6E2455B04549}">
  <dimension ref="A1:E69"/>
  <sheetViews>
    <sheetView topLeftCell="A50" workbookViewId="0">
      <selection activeCell="E72" sqref="E72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" bestFit="1" customWidth="1"/>
    <col min="4" max="4" width="23.42578125" bestFit="1" customWidth="1"/>
    <col min="5" max="5" width="83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98</v>
      </c>
      <c r="E2" s="81" t="s">
        <v>323</v>
      </c>
    </row>
    <row r="3" spans="1:5" x14ac:dyDescent="0.25">
      <c r="B3" s="2" t="s">
        <v>3</v>
      </c>
      <c r="C3" s="3" t="s">
        <v>99</v>
      </c>
    </row>
    <row r="4" spans="1:5" x14ac:dyDescent="0.25">
      <c r="B4" s="2" t="s">
        <v>5</v>
      </c>
      <c r="C4" s="4" t="s">
        <v>100</v>
      </c>
    </row>
    <row r="5" spans="1:5" x14ac:dyDescent="0.25">
      <c r="B5" s="2" t="s">
        <v>7</v>
      </c>
      <c r="C5" s="3" t="s">
        <v>101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102</v>
      </c>
      <c r="D9" s="28">
        <v>100</v>
      </c>
      <c r="E9" s="3" t="s">
        <v>103</v>
      </c>
    </row>
    <row r="10" spans="1:5" x14ac:dyDescent="0.25">
      <c r="A10" s="3">
        <v>2</v>
      </c>
      <c r="B10" s="63" t="s">
        <v>18</v>
      </c>
      <c r="C10" s="3" t="s">
        <v>102</v>
      </c>
      <c r="D10" s="28">
        <v>100</v>
      </c>
      <c r="E10" s="3" t="s">
        <v>103</v>
      </c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 t="s">
        <v>102</v>
      </c>
      <c r="D12" s="28">
        <v>150</v>
      </c>
      <c r="E12" s="3" t="s">
        <v>103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102</v>
      </c>
      <c r="D16" s="28">
        <v>150</v>
      </c>
      <c r="E16" s="3" t="s">
        <v>103</v>
      </c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82" t="s">
        <v>102</v>
      </c>
      <c r="D19" s="89">
        <v>150</v>
      </c>
      <c r="E19" s="82" t="s">
        <v>103</v>
      </c>
    </row>
    <row r="20" spans="1:5" x14ac:dyDescent="0.25">
      <c r="A20" s="3">
        <v>12</v>
      </c>
      <c r="B20" s="64" t="s">
        <v>30</v>
      </c>
      <c r="C20" s="82" t="s">
        <v>102</v>
      </c>
      <c r="D20" s="89">
        <v>100</v>
      </c>
      <c r="E20" s="82" t="s">
        <v>103</v>
      </c>
    </row>
    <row r="21" spans="1:5" x14ac:dyDescent="0.25">
      <c r="A21" s="3">
        <v>13</v>
      </c>
      <c r="B21" s="64" t="s">
        <v>31</v>
      </c>
      <c r="C21" s="82" t="s">
        <v>345</v>
      </c>
      <c r="D21" s="89">
        <v>150</v>
      </c>
      <c r="E21" s="82" t="s">
        <v>103</v>
      </c>
    </row>
    <row r="22" spans="1:5" x14ac:dyDescent="0.25">
      <c r="A22" s="3">
        <v>14</v>
      </c>
      <c r="B22" s="64" t="s">
        <v>35</v>
      </c>
      <c r="C22" s="82"/>
      <c r="D22" s="82"/>
      <c r="E22" s="82"/>
    </row>
    <row r="23" spans="1:5" x14ac:dyDescent="0.25">
      <c r="A23" s="3">
        <v>15</v>
      </c>
      <c r="B23" s="64" t="s">
        <v>36</v>
      </c>
      <c r="C23" s="82"/>
      <c r="D23" s="82"/>
      <c r="E23" s="82"/>
    </row>
    <row r="24" spans="1:5" x14ac:dyDescent="0.25">
      <c r="A24" s="3">
        <v>16</v>
      </c>
      <c r="B24" s="64" t="s">
        <v>37</v>
      </c>
      <c r="C24" s="82"/>
      <c r="D24" s="82"/>
      <c r="E24" s="82"/>
    </row>
    <row r="25" spans="1:5" x14ac:dyDescent="0.25">
      <c r="A25" s="3">
        <v>17</v>
      </c>
      <c r="B25" s="64" t="s">
        <v>39</v>
      </c>
      <c r="C25" s="82"/>
      <c r="D25" s="82"/>
      <c r="E25" s="82"/>
    </row>
    <row r="26" spans="1:5" x14ac:dyDescent="0.25">
      <c r="A26" s="3">
        <v>18</v>
      </c>
      <c r="B26" s="64" t="s">
        <v>79</v>
      </c>
      <c r="C26" s="82"/>
      <c r="D26" s="82"/>
      <c r="E26" s="82"/>
    </row>
    <row r="27" spans="1:5" x14ac:dyDescent="0.25">
      <c r="A27" s="3">
        <v>19</v>
      </c>
      <c r="B27" s="64" t="s">
        <v>233</v>
      </c>
      <c r="C27" s="82"/>
      <c r="D27" s="82"/>
      <c r="E27" s="82"/>
    </row>
    <row r="28" spans="1:5" x14ac:dyDescent="0.25">
      <c r="A28" s="3">
        <v>20</v>
      </c>
      <c r="B28" s="64" t="s">
        <v>234</v>
      </c>
      <c r="C28" s="82"/>
      <c r="D28" s="82"/>
      <c r="E28" s="82"/>
    </row>
    <row r="29" spans="1:5" x14ac:dyDescent="0.25">
      <c r="A29" s="3">
        <v>21</v>
      </c>
      <c r="B29" s="64" t="s">
        <v>235</v>
      </c>
      <c r="C29" s="82"/>
      <c r="D29" s="82"/>
      <c r="E29" s="82"/>
    </row>
    <row r="30" spans="1:5" x14ac:dyDescent="0.25">
      <c r="A30" s="3">
        <v>22</v>
      </c>
      <c r="B30" s="64" t="s">
        <v>44</v>
      </c>
      <c r="C30" s="82"/>
      <c r="D30" s="82"/>
      <c r="E30" s="82"/>
    </row>
    <row r="31" spans="1:5" x14ac:dyDescent="0.25">
      <c r="A31" s="3">
        <v>23</v>
      </c>
      <c r="B31" s="3" t="s">
        <v>47</v>
      </c>
      <c r="C31" s="82"/>
      <c r="D31" s="82"/>
      <c r="E31" s="82"/>
    </row>
    <row r="32" spans="1:5" ht="60" x14ac:dyDescent="0.25">
      <c r="A32" s="3">
        <v>24</v>
      </c>
      <c r="B32" s="64" t="s">
        <v>236</v>
      </c>
      <c r="C32" s="82" t="s">
        <v>345</v>
      </c>
      <c r="D32" s="89">
        <v>450</v>
      </c>
      <c r="E32" s="82" t="s">
        <v>103</v>
      </c>
    </row>
    <row r="33" spans="1:5" ht="30" x14ac:dyDescent="0.25">
      <c r="A33" s="3">
        <v>25</v>
      </c>
      <c r="B33" s="64" t="s">
        <v>237</v>
      </c>
      <c r="C33" s="82"/>
      <c r="D33" s="82"/>
      <c r="E33" s="82"/>
    </row>
    <row r="34" spans="1:5" x14ac:dyDescent="0.25">
      <c r="A34" s="3">
        <v>26</v>
      </c>
      <c r="B34" s="64" t="s">
        <v>238</v>
      </c>
      <c r="C34" s="82"/>
      <c r="D34" s="82"/>
      <c r="E34" s="82"/>
    </row>
    <row r="35" spans="1:5" x14ac:dyDescent="0.25">
      <c r="A35" s="3">
        <v>27</v>
      </c>
      <c r="B35" s="64" t="s">
        <v>239</v>
      </c>
      <c r="C35" s="82"/>
      <c r="D35" s="82"/>
      <c r="E35" s="82"/>
    </row>
    <row r="36" spans="1:5" x14ac:dyDescent="0.25">
      <c r="A36" s="3">
        <v>28</v>
      </c>
      <c r="B36" s="64" t="s">
        <v>240</v>
      </c>
      <c r="C36" s="82"/>
      <c r="D36" s="82"/>
      <c r="E36" s="82"/>
    </row>
    <row r="37" spans="1:5" ht="30" x14ac:dyDescent="0.25">
      <c r="A37" s="3">
        <v>29</v>
      </c>
      <c r="B37" s="64" t="s">
        <v>241</v>
      </c>
      <c r="C37" s="82"/>
      <c r="D37" s="82"/>
      <c r="E37" s="82"/>
    </row>
    <row r="38" spans="1:5" ht="30" x14ac:dyDescent="0.25">
      <c r="A38" s="3">
        <v>30</v>
      </c>
      <c r="B38" s="64" t="s">
        <v>242</v>
      </c>
      <c r="C38" s="82"/>
      <c r="D38" s="82"/>
      <c r="E38" s="82"/>
    </row>
    <row r="39" spans="1:5" x14ac:dyDescent="0.25">
      <c r="A39" s="3">
        <v>31</v>
      </c>
      <c r="B39" s="64" t="s">
        <v>243</v>
      </c>
      <c r="C39" s="82"/>
      <c r="D39" s="82"/>
      <c r="E39" s="82"/>
    </row>
    <row r="40" spans="1:5" x14ac:dyDescent="0.25">
      <c r="A40" s="3">
        <v>32</v>
      </c>
      <c r="B40" s="65" t="s">
        <v>91</v>
      </c>
      <c r="C40" s="82" t="s">
        <v>345</v>
      </c>
      <c r="D40" s="89">
        <v>900</v>
      </c>
      <c r="E40" s="82" t="s">
        <v>103</v>
      </c>
    </row>
    <row r="41" spans="1:5" x14ac:dyDescent="0.25">
      <c r="A41" s="3">
        <v>33</v>
      </c>
      <c r="B41" s="65" t="s">
        <v>92</v>
      </c>
      <c r="C41" s="82" t="s">
        <v>345</v>
      </c>
      <c r="D41" s="89">
        <v>900</v>
      </c>
      <c r="E41" s="82" t="s">
        <v>103</v>
      </c>
    </row>
    <row r="42" spans="1:5" x14ac:dyDescent="0.25">
      <c r="A42" s="3">
        <v>34</v>
      </c>
      <c r="B42" s="65" t="s">
        <v>93</v>
      </c>
      <c r="C42" s="82" t="s">
        <v>345</v>
      </c>
      <c r="D42" s="89">
        <v>900</v>
      </c>
      <c r="E42" s="82" t="s">
        <v>103</v>
      </c>
    </row>
    <row r="43" spans="1:5" x14ac:dyDescent="0.25">
      <c r="A43" s="3">
        <v>35</v>
      </c>
      <c r="B43" s="65" t="s">
        <v>94</v>
      </c>
      <c r="C43" s="82"/>
      <c r="D43" s="82"/>
      <c r="E43" s="82"/>
    </row>
    <row r="44" spans="1:5" x14ac:dyDescent="0.25">
      <c r="A44" s="3">
        <v>36</v>
      </c>
      <c r="B44" s="65" t="s">
        <v>95</v>
      </c>
      <c r="C44" s="82"/>
      <c r="D44" s="82"/>
      <c r="E44" s="82"/>
    </row>
    <row r="45" spans="1:5" x14ac:dyDescent="0.25">
      <c r="A45" s="3">
        <v>37</v>
      </c>
      <c r="B45" s="3" t="s">
        <v>96</v>
      </c>
      <c r="C45" s="82"/>
      <c r="D45" s="82"/>
      <c r="E45" s="82"/>
    </row>
    <row r="46" spans="1:5" x14ac:dyDescent="0.25">
      <c r="A46" s="3">
        <v>38</v>
      </c>
      <c r="B46" s="65" t="s">
        <v>97</v>
      </c>
      <c r="C46" s="82" t="s">
        <v>345</v>
      </c>
      <c r="D46" s="89">
        <v>600</v>
      </c>
      <c r="E46" s="82" t="s">
        <v>103</v>
      </c>
    </row>
    <row r="47" spans="1:5" ht="30" x14ac:dyDescent="0.25">
      <c r="A47" s="3">
        <v>39</v>
      </c>
      <c r="B47" s="64" t="s">
        <v>244</v>
      </c>
      <c r="C47" s="82" t="s">
        <v>102</v>
      </c>
      <c r="D47" s="89">
        <v>50</v>
      </c>
      <c r="E47" s="82" t="s">
        <v>103</v>
      </c>
    </row>
    <row r="48" spans="1:5" x14ac:dyDescent="0.25">
      <c r="A48" s="3">
        <v>40</v>
      </c>
      <c r="B48" s="64" t="s">
        <v>148</v>
      </c>
      <c r="C48" s="82"/>
      <c r="D48" s="82"/>
      <c r="E48" s="82"/>
    </row>
    <row r="49" spans="1:5" x14ac:dyDescent="0.25">
      <c r="A49" s="3">
        <v>41</v>
      </c>
      <c r="B49" s="64" t="s">
        <v>149</v>
      </c>
      <c r="C49" s="82"/>
      <c r="D49" s="82"/>
      <c r="E49" s="82"/>
    </row>
    <row r="50" spans="1:5" x14ac:dyDescent="0.25">
      <c r="A50" s="3">
        <v>42</v>
      </c>
      <c r="B50" s="64" t="s">
        <v>245</v>
      </c>
      <c r="C50" s="82"/>
      <c r="D50" s="82"/>
      <c r="E50" s="82"/>
    </row>
    <row r="51" spans="1:5" x14ac:dyDescent="0.25">
      <c r="A51" s="3">
        <v>43</v>
      </c>
      <c r="B51" s="64" t="s">
        <v>246</v>
      </c>
      <c r="C51" s="82"/>
      <c r="D51" s="82"/>
      <c r="E51" s="82"/>
    </row>
    <row r="52" spans="1:5" x14ac:dyDescent="0.25">
      <c r="A52" s="3">
        <v>44</v>
      </c>
      <c r="B52" s="64" t="s">
        <v>156</v>
      </c>
      <c r="C52" s="82"/>
      <c r="D52" s="82"/>
      <c r="E52" s="82"/>
    </row>
    <row r="53" spans="1:5" x14ac:dyDescent="0.25">
      <c r="A53" s="3">
        <v>45</v>
      </c>
      <c r="B53" s="64" t="s">
        <v>157</v>
      </c>
      <c r="C53" s="82"/>
      <c r="D53" s="82"/>
      <c r="E53" s="82"/>
    </row>
    <row r="54" spans="1:5" ht="30" x14ac:dyDescent="0.25">
      <c r="A54" s="3">
        <v>46</v>
      </c>
      <c r="B54" s="64" t="s">
        <v>158</v>
      </c>
      <c r="C54" s="82" t="s">
        <v>102</v>
      </c>
      <c r="D54" s="89">
        <v>100</v>
      </c>
      <c r="E54" s="82" t="s">
        <v>103</v>
      </c>
    </row>
    <row r="55" spans="1:5" x14ac:dyDescent="0.25">
      <c r="A55" s="3">
        <v>47</v>
      </c>
      <c r="B55" s="64" t="s">
        <v>247</v>
      </c>
      <c r="C55" s="82"/>
      <c r="D55" s="82"/>
      <c r="E55" s="82"/>
    </row>
    <row r="56" spans="1:5" ht="30" x14ac:dyDescent="0.25">
      <c r="A56" s="3">
        <v>48</v>
      </c>
      <c r="B56" s="66" t="s">
        <v>169</v>
      </c>
      <c r="C56" s="82"/>
      <c r="D56" s="82"/>
      <c r="E56" s="82"/>
    </row>
    <row r="57" spans="1:5" x14ac:dyDescent="0.25">
      <c r="A57" s="3">
        <v>49</v>
      </c>
      <c r="B57" s="66" t="s">
        <v>171</v>
      </c>
      <c r="C57" s="82" t="s">
        <v>345</v>
      </c>
      <c r="D57" s="89">
        <v>450</v>
      </c>
      <c r="E57" s="82" t="s">
        <v>103</v>
      </c>
    </row>
    <row r="58" spans="1:5" x14ac:dyDescent="0.25">
      <c r="A58" s="3">
        <v>50</v>
      </c>
      <c r="B58" s="66" t="s">
        <v>173</v>
      </c>
      <c r="C58" s="82"/>
      <c r="D58" s="82"/>
      <c r="E58" s="82"/>
    </row>
    <row r="59" spans="1:5" x14ac:dyDescent="0.25">
      <c r="A59" s="3">
        <v>51</v>
      </c>
      <c r="B59" s="35" t="s">
        <v>175</v>
      </c>
      <c r="C59" s="82"/>
      <c r="D59" s="82"/>
      <c r="E59" s="82"/>
    </row>
    <row r="60" spans="1:5" ht="45" x14ac:dyDescent="0.25">
      <c r="A60" s="3">
        <v>52</v>
      </c>
      <c r="B60" s="24" t="s">
        <v>248</v>
      </c>
      <c r="C60" s="82"/>
      <c r="D60" s="82"/>
      <c r="E60" s="82"/>
    </row>
    <row r="61" spans="1:5" x14ac:dyDescent="0.25">
      <c r="A61" s="3">
        <v>53</v>
      </c>
      <c r="B61" s="66" t="s">
        <v>232</v>
      </c>
      <c r="C61" s="82"/>
      <c r="D61" s="82"/>
      <c r="E61" s="82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03ED4EAE-3ECA-41A8-8D9E-3F64AB69ABBE}"/>
    <hyperlink ref="E2" location="Zbiorczy!A1" display="Wróć do Zbiorczy" xr:uid="{F1CDD325-29AD-4C05-8BAD-41213D25EAA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1 U e W b u F s 4 W k A A A A 9 g A A A B I A H A B D b 2 5 m a W c v U G F j a 2 F n Z S 5 4 b W w g o h g A K K A U A A A A A A A A A A A A A A A A A A A A A A A A A A A A h Y 9 N D o I w G E S v Q r q n f 8 T E k I + y c A s J i Y l x 2 5 Q K j V A I F M v d X H g k r y B G U X c u 5 8 1 b z N y v N 0 j n t g k u e h h N Z x P E M E W B t q o r j a 0 S N L l T u E W p g E K q s 6 x 0 s M h 2 j O e x T F D t X B 8 T 4 r 3 H P s L d U B F O K S P H P N u r W r c S f W T z X w 6 N H Z 2 0 S i M B h 9 c Y w T G L G N 5 Q j i m Q F U J u 7 F f g y 9 5 n + w N h N z V u G r T o m 7 D I g K w R y P u D e A B Q S w M E F A A C A A g A r 1 U e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9 V H l k o i k e 4 D g A A A B E A A A A T A B w A R m 9 y b X V s Y X M v U 2 V j d G l v b j E u b S C i G A A o o B Q A A A A A A A A A A A A A A A A A A A A A A A A A A A A r T k 0 u y c z P U w i G 0 I b W A F B L A Q I t A B Q A A g A I A K 9 V H l m 7 h b O F p A A A A P Y A A A A S A A A A A A A A A A A A A A A A A A A A A A B D b 2 5 m a W c v U G F j a 2 F n Z S 5 4 b W x Q S w E C L Q A U A A I A C A C v V R 5 Z D 8 r p q 6 Q A A A D p A A A A E w A A A A A A A A A A A A A A A A D w A A A A W 0 N v b n R l b n R f V H l w Z X N d L n h t b F B L A Q I t A B Q A A g A I A K 9 V H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E H 7 q M c b 1 0 T b Y Y j 6 7 q M I K E A A A A A A I A A A A A A A N m A A D A A A A A E A A A A J u C H w E r f 5 i / K N h E y K 3 8 g f Q A A A A A B I A A A K A A A A A Q A A A A l 0 y 4 b f d a 4 r K T K 4 h Y X P + S J V A A A A D C v X M H C + H I 6 b 0 / k G + a p u 8 C m r m O P W + M E B j c f A n A + X 5 E t n v i x V n R a f L x Q F M M P Y a y g 9 6 j Z k L u 7 G b 6 8 k w 0 G / D A q g 2 q / Z R G 0 Q s Y R b I G z p o 0 H e L H 9 B Q A A A C J C 8 y i N 7 y j a S i 0 b p S 2 h j 1 p Z 0 6 M D w = = < / D a t a M a s h u p > 
</file>

<file path=customXml/itemProps1.xml><?xml version="1.0" encoding="utf-8"?>
<ds:datastoreItem xmlns:ds="http://schemas.openxmlformats.org/officeDocument/2006/customXml" ds:itemID="{BE9A0EEA-CCA0-45BF-8484-BE4A528C3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33</vt:i4>
      </vt:variant>
    </vt:vector>
  </HeadingPairs>
  <TitlesOfParts>
    <vt:vector size="33" baseType="lpstr">
      <vt:lpstr>Zbiorczy</vt:lpstr>
      <vt:lpstr>CIS Bielsko-Biała</vt:lpstr>
      <vt:lpstr>CIS Blachownia</vt:lpstr>
      <vt:lpstr>CIS Bytom</vt:lpstr>
      <vt:lpstr>CIS Częstochowa</vt:lpstr>
      <vt:lpstr>CIS Kłobuck</vt:lpstr>
      <vt:lpstr>CIS Godów</vt:lpstr>
      <vt:lpstr>CIS Katowice</vt:lpstr>
      <vt:lpstr>CIS Kłomnice</vt:lpstr>
      <vt:lpstr>CIS Kozy</vt:lpstr>
      <vt:lpstr>CIS Mikołów</vt:lpstr>
      <vt:lpstr>CIS Pszczyna</vt:lpstr>
      <vt:lpstr>CIS Świętochłowice</vt:lpstr>
      <vt:lpstr>CIS Tychy</vt:lpstr>
      <vt:lpstr>CIS Zabrze</vt:lpstr>
      <vt:lpstr>CIS Gliwice</vt:lpstr>
      <vt:lpstr>CIS Mysłowice</vt:lpstr>
      <vt:lpstr>CIS Żywiec</vt:lpstr>
      <vt:lpstr>CIS Koziegłowy</vt:lpstr>
      <vt:lpstr>CIS Podaj Dalej Częstochowa</vt:lpstr>
      <vt:lpstr>KIS Bestwina</vt:lpstr>
      <vt:lpstr>KIS Będzin</vt:lpstr>
      <vt:lpstr>KIS Bielsko-Biała</vt:lpstr>
      <vt:lpstr>KIS Chorzów</vt:lpstr>
      <vt:lpstr>KIS Dąbrowa G.</vt:lpstr>
      <vt:lpstr>KIS Kozy</vt:lpstr>
      <vt:lpstr>KIS Lubliniec</vt:lpstr>
      <vt:lpstr>KIS Mikołów</vt:lpstr>
      <vt:lpstr>KIS Racibórz</vt:lpstr>
      <vt:lpstr>KIS Siemianowice Śl.</vt:lpstr>
      <vt:lpstr>KIS Sławków</vt:lpstr>
      <vt:lpstr>KIS Sosnowiec</vt:lpstr>
      <vt:lpstr>KIS Coworking ASES Katowice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IL. Piatkowska-Lipka</dc:creator>
  <cp:lastModifiedBy>Iwona IL. Piatkowska-Lipka</cp:lastModifiedBy>
  <cp:lastPrinted>2024-09-02T14:01:16Z</cp:lastPrinted>
  <dcterms:created xsi:type="dcterms:W3CDTF">2024-08-28T10:47:04Z</dcterms:created>
  <dcterms:modified xsi:type="dcterms:W3CDTF">2025-03-31T11:45:09Z</dcterms:modified>
</cp:coreProperties>
</file>